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endez\OneDrive - Junta de Calidad Ambiental\RFP Beach Sanitary Survey\"/>
    </mc:Choice>
  </mc:AlternateContent>
  <bookViews>
    <workbookView xWindow="0" yWindow="0" windowWidth="19200" windowHeight="7050" tabRatio="749" firstSheet="1" activeTab="7"/>
  </bookViews>
  <sheets>
    <sheet name="Budget Summary" sheetId="2" r:id="rId1"/>
    <sheet name="Tropical Beach" sheetId="5" r:id="rId2"/>
    <sheet name="Personnel Cat. Tropical Beach" sheetId="6" r:id="rId3"/>
    <sheet name="Equipment Cat. Tropical Beach" sheetId="7" r:id="rId4"/>
    <sheet name="Playa Guayanes" sheetId="10" r:id="rId5"/>
    <sheet name="Personnel Cat. Playa Guayanes" sheetId="11" r:id="rId6"/>
    <sheet name="Equipment Cat. Playa Guayanes" sheetId="12" r:id="rId7"/>
    <sheet name="Playa Muelle Arecibo" sheetId="13" r:id="rId8"/>
    <sheet name="Personnel Cat. Playa Muelle Are" sheetId="14" r:id="rId9"/>
    <sheet name="Equipment Cat. Playa Muelle Are" sheetId="15" r:id="rId10"/>
    <sheet name="Bal. Sardinera" sheetId="16" r:id="rId11"/>
    <sheet name="Personnel Cat. Bal. Sardinera" sheetId="17" r:id="rId12"/>
    <sheet name="Equipment Cat. Bal. Sardinera" sheetId="18" r:id="rId13"/>
    <sheet name="Bal. Crash Boat" sheetId="19" r:id="rId14"/>
    <sheet name="Personnel Cat. Bal. Crash Boat" sheetId="20" r:id="rId15"/>
    <sheet name="Equipment Cat. Bal.Crash Boat" sheetId="21" r:id="rId16"/>
    <sheet name="Playa Mojacasabe" sheetId="22" r:id="rId17"/>
    <sheet name="Personnel Cat. Playa Mojacasabe" sheetId="23" r:id="rId18"/>
    <sheet name="Equipment Cat. Playa Mojacasabe" sheetId="24" r:id="rId19"/>
  </sheets>
  <definedNames>
    <definedName name="_xlnm.Print_Area" localSheetId="12">'Equipment Cat. Bal. Sardinera'!$A$1:$D$28</definedName>
    <definedName name="_xlnm.Print_Area" localSheetId="15">'Equipment Cat. Bal.Crash Boat'!$A$1:$D$28</definedName>
    <definedName name="_xlnm.Print_Area" localSheetId="6">'Equipment Cat. Playa Guayanes'!$A$1:$D$28</definedName>
    <definedName name="_xlnm.Print_Area" localSheetId="18">'Equipment Cat. Playa Mojacasabe'!$A$1:$D$28</definedName>
    <definedName name="_xlnm.Print_Area" localSheetId="9">'Equipment Cat. Playa Muelle Are'!$A$1:$D$28</definedName>
    <definedName name="_xlnm.Print_Area" localSheetId="3">'Equipment Cat. Tropical Beach'!$A$1:$D$28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C23" i="2"/>
  <c r="C21" i="2"/>
  <c r="C19" i="2"/>
  <c r="C17" i="2"/>
  <c r="C15" i="2"/>
  <c r="C13" i="2"/>
  <c r="C19" i="22"/>
  <c r="C19" i="19"/>
  <c r="C19" i="16"/>
  <c r="C19" i="13"/>
  <c r="D24" i="24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34" i="23" s="1"/>
  <c r="C11" i="22" s="1"/>
  <c r="D24" i="21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34" i="20" s="1"/>
  <c r="C11" i="19" s="1"/>
  <c r="C27" i="19" s="1"/>
  <c r="C19" i="10"/>
  <c r="D24" i="18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34" i="17" s="1"/>
  <c r="C11" i="16" s="1"/>
  <c r="D24" i="15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34" i="14" s="1"/>
  <c r="C11" i="13" s="1"/>
  <c r="D24" i="12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34" i="11" s="1"/>
  <c r="C11" i="10" s="1"/>
  <c r="C27" i="10" s="1"/>
  <c r="C19" i="5"/>
  <c r="C11" i="5"/>
  <c r="D24" i="7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34" i="6" s="1"/>
  <c r="C11" i="2" l="1"/>
  <c r="C27" i="22"/>
  <c r="C27" i="16"/>
  <c r="C27" i="13"/>
  <c r="C27" i="5"/>
  <c r="C27" i="2" l="1"/>
</calcChain>
</file>

<file path=xl/sharedStrings.xml><?xml version="1.0" encoding="utf-8"?>
<sst xmlns="http://schemas.openxmlformats.org/spreadsheetml/2006/main" count="485" uniqueCount="75">
  <si>
    <t>Personnel 1</t>
  </si>
  <si>
    <t>Salaries</t>
  </si>
  <si>
    <t>Fringe Benefits</t>
  </si>
  <si>
    <t>Supplies</t>
  </si>
  <si>
    <t>Rate</t>
  </si>
  <si>
    <t>Personnel 2</t>
  </si>
  <si>
    <t>Personnel 3</t>
  </si>
  <si>
    <t>Personnel 4</t>
  </si>
  <si>
    <t>Personnel 5</t>
  </si>
  <si>
    <t>Personnel 6</t>
  </si>
  <si>
    <t>Personnel 7</t>
  </si>
  <si>
    <t>Personnel 8</t>
  </si>
  <si>
    <t>Personnel 9</t>
  </si>
  <si>
    <t>Personnel 10</t>
  </si>
  <si>
    <t>Personnel 11</t>
  </si>
  <si>
    <t>Personnel 12</t>
  </si>
  <si>
    <t>Personnel 13</t>
  </si>
  <si>
    <t>Personnel 14</t>
  </si>
  <si>
    <t>Personnel 15</t>
  </si>
  <si>
    <t>Personnel 16</t>
  </si>
  <si>
    <t>Personnel 17</t>
  </si>
  <si>
    <t>Personnel 18</t>
  </si>
  <si>
    <t>Personnel 19</t>
  </si>
  <si>
    <t>Personnel 20</t>
  </si>
  <si>
    <t>Personnel 21</t>
  </si>
  <si>
    <t>Personnel 22</t>
  </si>
  <si>
    <t>Personnel 23</t>
  </si>
  <si>
    <t>Personnel 24</t>
  </si>
  <si>
    <t>Personnel 25</t>
  </si>
  <si>
    <t>Name</t>
  </si>
  <si>
    <t>Working Hours</t>
  </si>
  <si>
    <t>Sub-total</t>
  </si>
  <si>
    <t>Position</t>
  </si>
  <si>
    <t>Travel</t>
  </si>
  <si>
    <t>Equipment</t>
  </si>
  <si>
    <t>Others</t>
  </si>
  <si>
    <t>Indirect Cost</t>
  </si>
  <si>
    <t>Sub-Contractor</t>
  </si>
  <si>
    <t>Equipment 1</t>
  </si>
  <si>
    <t>Equipment 2</t>
  </si>
  <si>
    <t>Equipment 3</t>
  </si>
  <si>
    <t>Equipment 4</t>
  </si>
  <si>
    <t>Equipment 5</t>
  </si>
  <si>
    <t>Equipment 6</t>
  </si>
  <si>
    <t>Equipment 7</t>
  </si>
  <si>
    <t>Equipment 8</t>
  </si>
  <si>
    <t>Equipment 9</t>
  </si>
  <si>
    <t>Equipment 10</t>
  </si>
  <si>
    <t>Equipment 11</t>
  </si>
  <si>
    <t>Equipment 12</t>
  </si>
  <si>
    <t>Equipment 13</t>
  </si>
  <si>
    <t>Equipment 14</t>
  </si>
  <si>
    <t>Equipment 15</t>
  </si>
  <si>
    <t>Description</t>
  </si>
  <si>
    <t>Category</t>
  </si>
  <si>
    <t>Sub-Total</t>
  </si>
  <si>
    <t>TOTAL PROPOSED BUDGET</t>
  </si>
  <si>
    <t>ATTACHMENT 4: PROPOSED BUDGET</t>
  </si>
  <si>
    <t>Personnel</t>
  </si>
  <si>
    <t xml:space="preserve">Sub-Total </t>
  </si>
  <si>
    <t>ATTACHMENT 4: PROPOSED BUDGET (Cont.)</t>
  </si>
  <si>
    <t>Personnel Detail- Salaries Category</t>
  </si>
  <si>
    <t>Equipment Detail-Equipment Category</t>
  </si>
  <si>
    <t>Justification</t>
  </si>
  <si>
    <t xml:space="preserve">Note: </t>
  </si>
  <si>
    <t>Refers to Personnel Detail Spreadsheet</t>
  </si>
  <si>
    <t>Refers to Equipment Detail Spreadsheet</t>
  </si>
  <si>
    <t>BUDGET SUMMARY</t>
  </si>
  <si>
    <t>TROPICAL BEACH</t>
  </si>
  <si>
    <t>PLAYA GUAYANES</t>
  </si>
  <si>
    <t>PLAYA MUELLE ARECIBO</t>
  </si>
  <si>
    <t>BALNEARIO MANUEL NOLO MORALES OR SARDINERA</t>
  </si>
  <si>
    <t>BALNEARIO CRASH BOAT</t>
  </si>
  <si>
    <t>PLAYA MOJACASABE</t>
  </si>
  <si>
    <t>Request for Proposal for conduct a Marine Beach Annual Sanitary Survey in selected beaches that are part of the Beach Monitoring and Public Notification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</si>
</sst>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4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4" fillId="0" borderId="0" xfId="0" applyNumberFormat="1" applyFont="1"/>
    <xf numFmtId="44" fontId="4" fillId="0" borderId="0" xfId="1" applyFont="1"/>
    <xf numFmtId="0" fontId="5" fillId="0" borderId="1" xfId="0" applyFont="1" applyBorder="1" applyAlignment="1">
      <alignment horizontal="center" vertical="center"/>
    </xf>
    <xf numFmtId="44" fontId="8" fillId="0" borderId="0" xfId="1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4" xfId="1" applyFont="1" applyBorder="1"/>
    <xf numFmtId="44" fontId="0" fillId="0" borderId="5" xfId="1" applyFont="1" applyBorder="1"/>
    <xf numFmtId="0" fontId="0" fillId="0" borderId="0" xfId="0" applyFill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1685925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1</xdr:row>
      <xdr:rowOff>47625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2533650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63500" y="0"/>
          <a:ext cx="548005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1</xdr:row>
      <xdr:rowOff>47625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2533650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63500" y="0"/>
          <a:ext cx="548005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1</xdr:row>
      <xdr:rowOff>47625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2533650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63500" y="0"/>
          <a:ext cx="548005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1</xdr:row>
      <xdr:rowOff>47625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2533650</xdr:colOff>
      <xdr:row>0</xdr:row>
      <xdr:rowOff>1685925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6350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1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2533650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63500" y="0"/>
          <a:ext cx="548005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1</xdr:row>
      <xdr:rowOff>47625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0" y="0"/>
          <a:ext cx="54864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2533650</xdr:colOff>
      <xdr:row>0</xdr:row>
      <xdr:rowOff>1685925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t="3906" b="3906"/>
        <a:stretch>
          <a:fillRect/>
        </a:stretch>
      </xdr:blipFill>
      <xdr:spPr bwMode="auto">
        <a:xfrm>
          <a:off x="63500" y="0"/>
          <a:ext cx="548005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zoomScale="60" zoomScaleNormal="100" workbookViewId="0">
      <selection activeCell="A4" sqref="A4:C4"/>
    </sheetView>
  </sheetViews>
  <sheetFormatPr defaultColWidth="9.140625" defaultRowHeight="15.75" x14ac:dyDescent="0.25"/>
  <cols>
    <col min="1" max="1" width="22.28515625" style="4" customWidth="1"/>
    <col min="2" max="2" width="54.28515625" style="4" customWidth="1"/>
    <col min="3" max="3" width="21.5703125" style="4" customWidth="1"/>
    <col min="4" max="16384" width="9.140625" style="4"/>
  </cols>
  <sheetData>
    <row r="1" spans="1:3" ht="144.75" customHeight="1" x14ac:dyDescent="0.25"/>
    <row r="2" spans="1:3" ht="18.75" x14ac:dyDescent="0.3">
      <c r="A2" s="31" t="s">
        <v>57</v>
      </c>
      <c r="B2" s="31"/>
      <c r="C2" s="31"/>
    </row>
    <row r="3" spans="1:3" ht="18.75" x14ac:dyDescent="0.3">
      <c r="A3" s="3"/>
      <c r="B3" s="3"/>
      <c r="C3" s="3"/>
    </row>
    <row r="4" spans="1:3" ht="39.75" customHeight="1" x14ac:dyDescent="0.25">
      <c r="A4" s="30" t="s">
        <v>74</v>
      </c>
      <c r="B4" s="30"/>
      <c r="C4" s="30"/>
    </row>
    <row r="6" spans="1:3" x14ac:dyDescent="0.25">
      <c r="B6" s="26" t="s">
        <v>67</v>
      </c>
    </row>
    <row r="10" spans="1:3" ht="16.5" thickBot="1" x14ac:dyDescent="0.3">
      <c r="A10" s="8" t="s">
        <v>54</v>
      </c>
      <c r="B10" s="8" t="s">
        <v>53</v>
      </c>
      <c r="C10" s="8" t="s">
        <v>55</v>
      </c>
    </row>
    <row r="11" spans="1:3" x14ac:dyDescent="0.25">
      <c r="A11" s="5" t="s">
        <v>1</v>
      </c>
      <c r="B11" s="25" t="s">
        <v>65</v>
      </c>
      <c r="C11" s="6">
        <f>'Tropical Beach'!C11+'Playa Guayanes'!C11+'Playa Muelle Arecibo'!C11+'Bal. Sardinera'!C11+'Bal. Crash Boat'!C11+'Playa Mojacasabe'!C11</f>
        <v>0</v>
      </c>
    </row>
    <row r="12" spans="1:3" x14ac:dyDescent="0.25">
      <c r="A12" s="5"/>
      <c r="B12" s="25"/>
    </row>
    <row r="13" spans="1:3" x14ac:dyDescent="0.25">
      <c r="A13" s="5" t="s">
        <v>2</v>
      </c>
      <c r="B13" s="25"/>
      <c r="C13" s="6">
        <f>'Tropical Beach'!C13+'Playa Guayanes'!C13+'Playa Muelle Arecibo'!C13+'Bal. Sardinera'!C13+'Bal. Crash Boat'!C13+'Playa Mojacasabe'!C13</f>
        <v>0</v>
      </c>
    </row>
    <row r="14" spans="1:3" x14ac:dyDescent="0.25">
      <c r="A14" s="5"/>
      <c r="B14" s="25"/>
    </row>
    <row r="15" spans="1:3" x14ac:dyDescent="0.25">
      <c r="A15" s="5" t="s">
        <v>3</v>
      </c>
      <c r="B15" s="25"/>
      <c r="C15" s="6">
        <f>'Tropical Beach'!C15+'Playa Guayanes'!C15+'Playa Muelle Arecibo'!C15+'Bal. Sardinera'!C15+'Bal. Crash Boat'!C15+'Playa Mojacasabe'!C15</f>
        <v>0</v>
      </c>
    </row>
    <row r="16" spans="1:3" x14ac:dyDescent="0.25">
      <c r="A16" s="5"/>
      <c r="B16" s="25"/>
    </row>
    <row r="17" spans="1:3" x14ac:dyDescent="0.25">
      <c r="A17" s="5" t="s">
        <v>33</v>
      </c>
      <c r="B17" s="25"/>
      <c r="C17" s="6">
        <f>'Tropical Beach'!C17+'Playa Guayanes'!C17+'Playa Muelle Arecibo'!C17+'Bal. Sardinera'!C17+'Bal. Crash Boat'!C17+'Playa Mojacasabe'!C17</f>
        <v>0</v>
      </c>
    </row>
    <row r="18" spans="1:3" x14ac:dyDescent="0.25">
      <c r="A18" s="5"/>
      <c r="B18" s="25"/>
    </row>
    <row r="19" spans="1:3" x14ac:dyDescent="0.25">
      <c r="A19" s="5" t="s">
        <v>34</v>
      </c>
      <c r="B19" s="25" t="s">
        <v>66</v>
      </c>
      <c r="C19" s="6">
        <f>'Tropical Beach'!C19+'Playa Guayanes'!C19+'Playa Muelle Arecibo'!C19+'Bal. Sardinera'!C19+'Bal. Crash Boat'!C19+'Playa Mojacasabe'!C19</f>
        <v>0</v>
      </c>
    </row>
    <row r="20" spans="1:3" x14ac:dyDescent="0.25">
      <c r="A20" s="5"/>
      <c r="B20" s="25"/>
    </row>
    <row r="21" spans="1:3" x14ac:dyDescent="0.25">
      <c r="A21" s="5" t="s">
        <v>37</v>
      </c>
      <c r="B21" s="25"/>
      <c r="C21" s="6">
        <f>'Tropical Beach'!C21+'Playa Guayanes'!C21+'Playa Muelle Arecibo'!C21+'Bal. Sardinera'!C21+'Bal. Crash Boat'!C21+'Playa Mojacasabe'!C21</f>
        <v>0</v>
      </c>
    </row>
    <row r="22" spans="1:3" x14ac:dyDescent="0.25">
      <c r="A22" s="5"/>
      <c r="B22" s="25"/>
    </row>
    <row r="23" spans="1:3" x14ac:dyDescent="0.25">
      <c r="A23" s="5" t="s">
        <v>35</v>
      </c>
      <c r="B23" s="25"/>
      <c r="C23" s="6">
        <f>'Tropical Beach'!C23+'Playa Guayanes'!C23+'Playa Muelle Arecibo'!C23+'Bal. Sardinera'!C23+'Bal. Crash Boat'!C23+'Playa Mojacasabe'!C23</f>
        <v>0</v>
      </c>
    </row>
    <row r="24" spans="1:3" x14ac:dyDescent="0.25">
      <c r="A24" s="5"/>
      <c r="B24" s="25"/>
    </row>
    <row r="25" spans="1:3" x14ac:dyDescent="0.25">
      <c r="A25" s="5" t="s">
        <v>36</v>
      </c>
      <c r="B25" s="25"/>
      <c r="C25" s="6">
        <f>'Tropical Beach'!C25+'Playa Guayanes'!C25+'Playa Muelle Arecibo'!C25+'Bal. Sardinera'!C25+'Bal. Crash Boat'!C25+'Playa Mojacasabe'!C25</f>
        <v>0</v>
      </c>
    </row>
    <row r="27" spans="1:3" x14ac:dyDescent="0.25">
      <c r="A27" s="29" t="s">
        <v>56</v>
      </c>
      <c r="B27" s="29"/>
      <c r="C27" s="6">
        <f>SUM(C11:C25)</f>
        <v>0</v>
      </c>
    </row>
  </sheetData>
  <mergeCells count="3">
    <mergeCell ref="A27:B27"/>
    <mergeCell ref="A4:C4"/>
    <mergeCell ref="A2:C2"/>
  </mergeCells>
  <pageMargins left="0.7" right="0.7" top="0.75" bottom="0.75" header="0.3" footer="0.3"/>
  <pageSetup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5"/>
  <sheetViews>
    <sheetView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14.7109375" bestFit="1" customWidth="1"/>
    <col min="2" max="2" width="47" customWidth="1"/>
    <col min="3" max="3" width="61.85546875" customWidth="1"/>
    <col min="4" max="4" width="19" customWidth="1"/>
  </cols>
  <sheetData>
    <row r="1" spans="1:4" ht="129" customHeight="1" x14ac:dyDescent="0.25">
      <c r="A1" s="33"/>
      <c r="B1" s="33"/>
      <c r="C1" s="33"/>
      <c r="D1" s="33"/>
    </row>
    <row r="2" spans="1:4" ht="18.75" x14ac:dyDescent="0.3">
      <c r="A2" s="31" t="s">
        <v>60</v>
      </c>
      <c r="B2" s="31"/>
      <c r="C2" s="31"/>
      <c r="D2" s="31"/>
    </row>
    <row r="4" spans="1:4" ht="38.25" customHeight="1" x14ac:dyDescent="0.25">
      <c r="A4" s="30" t="s">
        <v>74</v>
      </c>
      <c r="B4" s="30"/>
      <c r="C4" s="30"/>
      <c r="D4" s="30"/>
    </row>
    <row r="5" spans="1:4" ht="18" customHeight="1" x14ac:dyDescent="0.25">
      <c r="A5" s="30" t="s">
        <v>70</v>
      </c>
      <c r="B5" s="30"/>
      <c r="C5" s="30"/>
      <c r="D5" s="30"/>
    </row>
    <row r="6" spans="1:4" x14ac:dyDescent="0.25">
      <c r="A6" s="32" t="s">
        <v>62</v>
      </c>
      <c r="B6" s="32"/>
      <c r="C6" s="32"/>
      <c r="D6" s="32"/>
    </row>
    <row r="8" spans="1:4" ht="15.75" thickBot="1" x14ac:dyDescent="0.3">
      <c r="A8" s="14" t="s">
        <v>34</v>
      </c>
      <c r="B8" s="14" t="s">
        <v>53</v>
      </c>
      <c r="C8" s="14" t="s">
        <v>63</v>
      </c>
      <c r="D8" s="14" t="s">
        <v>31</v>
      </c>
    </row>
    <row r="9" spans="1:4" ht="27.75" customHeight="1" x14ac:dyDescent="0.25">
      <c r="A9" s="10" t="s">
        <v>38</v>
      </c>
      <c r="B9" s="12"/>
      <c r="C9" s="12"/>
      <c r="D9" s="1"/>
    </row>
    <row r="10" spans="1:4" ht="27.75" customHeight="1" x14ac:dyDescent="0.25">
      <c r="A10" s="11" t="s">
        <v>39</v>
      </c>
      <c r="B10" s="13"/>
      <c r="C10" s="13"/>
      <c r="D10" s="1"/>
    </row>
    <row r="11" spans="1:4" ht="27.75" customHeight="1" x14ac:dyDescent="0.25">
      <c r="A11" s="11" t="s">
        <v>40</v>
      </c>
      <c r="B11" s="13"/>
      <c r="C11" s="13"/>
      <c r="D11" s="1"/>
    </row>
    <row r="12" spans="1:4" ht="27.75" customHeight="1" x14ac:dyDescent="0.25">
      <c r="A12" s="11" t="s">
        <v>41</v>
      </c>
      <c r="B12" s="13"/>
      <c r="C12" s="13"/>
      <c r="D12" s="1"/>
    </row>
    <row r="13" spans="1:4" ht="27.75" customHeight="1" x14ac:dyDescent="0.25">
      <c r="A13" s="11" t="s">
        <v>42</v>
      </c>
      <c r="B13" s="13"/>
      <c r="C13" s="13"/>
      <c r="D13" s="1"/>
    </row>
    <row r="14" spans="1:4" ht="27.75" customHeight="1" x14ac:dyDescent="0.25">
      <c r="A14" s="11" t="s">
        <v>43</v>
      </c>
      <c r="B14" s="13"/>
      <c r="C14" s="13"/>
      <c r="D14" s="1"/>
    </row>
    <row r="15" spans="1:4" ht="27.75" customHeight="1" x14ac:dyDescent="0.25">
      <c r="A15" s="11" t="s">
        <v>44</v>
      </c>
      <c r="B15" s="13"/>
      <c r="C15" s="13"/>
      <c r="D15" s="1"/>
    </row>
    <row r="16" spans="1:4" ht="27.75" customHeight="1" x14ac:dyDescent="0.25">
      <c r="A16" s="11" t="s">
        <v>45</v>
      </c>
      <c r="B16" s="13"/>
      <c r="C16" s="13"/>
      <c r="D16" s="1"/>
    </row>
    <row r="17" spans="1:4" ht="27.75" customHeight="1" x14ac:dyDescent="0.25">
      <c r="A17" s="11" t="s">
        <v>46</v>
      </c>
      <c r="B17" s="13"/>
      <c r="C17" s="13"/>
      <c r="D17" s="1"/>
    </row>
    <row r="18" spans="1:4" ht="27.75" customHeight="1" x14ac:dyDescent="0.25">
      <c r="A18" s="11" t="s">
        <v>47</v>
      </c>
      <c r="B18" s="13"/>
      <c r="C18" s="13"/>
      <c r="D18" s="1"/>
    </row>
    <row r="19" spans="1:4" ht="27.75" customHeight="1" x14ac:dyDescent="0.25">
      <c r="A19" s="11" t="s">
        <v>48</v>
      </c>
      <c r="B19" s="13"/>
      <c r="C19" s="13"/>
      <c r="D19" s="1"/>
    </row>
    <row r="20" spans="1:4" ht="27.75" customHeight="1" x14ac:dyDescent="0.25">
      <c r="A20" s="11" t="s">
        <v>49</v>
      </c>
      <c r="B20" s="13"/>
      <c r="C20" s="13"/>
      <c r="D20" s="1"/>
    </row>
    <row r="21" spans="1:4" ht="27.75" customHeight="1" x14ac:dyDescent="0.25">
      <c r="A21" s="11" t="s">
        <v>50</v>
      </c>
      <c r="B21" s="13"/>
      <c r="C21" s="13"/>
      <c r="D21" s="1"/>
    </row>
    <row r="22" spans="1:4" ht="27.75" customHeight="1" x14ac:dyDescent="0.25">
      <c r="A22" s="11" t="s">
        <v>51</v>
      </c>
      <c r="B22" s="13"/>
      <c r="C22" s="13"/>
      <c r="D22" s="1"/>
    </row>
    <row r="23" spans="1:4" ht="27.75" customHeight="1" x14ac:dyDescent="0.25">
      <c r="A23" s="11" t="s">
        <v>52</v>
      </c>
      <c r="B23" s="13"/>
      <c r="C23" s="13"/>
      <c r="D23" s="1"/>
    </row>
    <row r="24" spans="1:4" x14ac:dyDescent="0.25">
      <c r="A24" s="34" t="s">
        <v>59</v>
      </c>
      <c r="B24" s="34"/>
      <c r="C24" s="34"/>
      <c r="D24" s="9">
        <f>+SUM(D8:D23)</f>
        <v>0</v>
      </c>
    </row>
    <row r="25" spans="1:4" x14ac:dyDescent="0.25">
      <c r="A25" s="24" t="s">
        <v>64</v>
      </c>
    </row>
  </sheetData>
  <mergeCells count="6">
    <mergeCell ref="A24:C24"/>
    <mergeCell ref="A1:D1"/>
    <mergeCell ref="A2:D2"/>
    <mergeCell ref="A4:D4"/>
    <mergeCell ref="A5:D5"/>
    <mergeCell ref="A6:D6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7"/>
  <sheetViews>
    <sheetView view="pageBreakPreview" zoomScale="60" zoomScaleNormal="100" workbookViewId="0">
      <selection activeCell="Q23" sqref="Q23"/>
    </sheetView>
  </sheetViews>
  <sheetFormatPr defaultColWidth="9.140625" defaultRowHeight="15.75" x14ac:dyDescent="0.25"/>
  <cols>
    <col min="1" max="1" width="22.28515625" style="4" customWidth="1"/>
    <col min="2" max="2" width="54.28515625" style="4" customWidth="1"/>
    <col min="3" max="3" width="21.5703125" style="4" customWidth="1"/>
    <col min="4" max="16384" width="9.140625" style="4"/>
  </cols>
  <sheetData>
    <row r="1" spans="1:3" ht="144.75" customHeight="1" x14ac:dyDescent="0.25"/>
    <row r="2" spans="1:3" ht="18.75" x14ac:dyDescent="0.3">
      <c r="A2" s="31" t="s">
        <v>57</v>
      </c>
      <c r="B2" s="31"/>
      <c r="C2" s="31"/>
    </row>
    <row r="3" spans="1:3" ht="18.75" x14ac:dyDescent="0.3">
      <c r="A3" s="3"/>
      <c r="B3" s="3"/>
      <c r="C3" s="3"/>
    </row>
    <row r="4" spans="1:3" ht="39.75" customHeight="1" x14ac:dyDescent="0.25">
      <c r="A4" s="30" t="s">
        <v>74</v>
      </c>
      <c r="B4" s="30"/>
      <c r="C4" s="30"/>
    </row>
    <row r="6" spans="1:3" x14ac:dyDescent="0.25">
      <c r="B6" s="26" t="s">
        <v>71</v>
      </c>
    </row>
    <row r="10" spans="1:3" ht="16.5" thickBot="1" x14ac:dyDescent="0.3">
      <c r="A10" s="8" t="s">
        <v>54</v>
      </c>
      <c r="B10" s="8" t="s">
        <v>53</v>
      </c>
      <c r="C10" s="8" t="s">
        <v>55</v>
      </c>
    </row>
    <row r="11" spans="1:3" x14ac:dyDescent="0.25">
      <c r="A11" s="5" t="s">
        <v>1</v>
      </c>
      <c r="B11" s="25" t="s">
        <v>65</v>
      </c>
      <c r="C11" s="6">
        <f>'Personnel Cat. Bal. Sardinera'!F34</f>
        <v>0</v>
      </c>
    </row>
    <row r="12" spans="1:3" x14ac:dyDescent="0.25">
      <c r="A12" s="5"/>
      <c r="B12" s="25"/>
    </row>
    <row r="13" spans="1:3" x14ac:dyDescent="0.25">
      <c r="A13" s="5" t="s">
        <v>2</v>
      </c>
      <c r="B13" s="25"/>
      <c r="C13" s="7">
        <v>0</v>
      </c>
    </row>
    <row r="14" spans="1:3" x14ac:dyDescent="0.25">
      <c r="A14" s="5"/>
      <c r="B14" s="25"/>
    </row>
    <row r="15" spans="1:3" x14ac:dyDescent="0.25">
      <c r="A15" s="5" t="s">
        <v>3</v>
      </c>
      <c r="B15" s="25"/>
      <c r="C15" s="7">
        <v>0</v>
      </c>
    </row>
    <row r="16" spans="1:3" x14ac:dyDescent="0.25">
      <c r="A16" s="5"/>
      <c r="B16" s="25"/>
    </row>
    <row r="17" spans="1:3" x14ac:dyDescent="0.25">
      <c r="A17" s="5" t="s">
        <v>33</v>
      </c>
      <c r="B17" s="25"/>
      <c r="C17" s="7">
        <v>0</v>
      </c>
    </row>
    <row r="18" spans="1:3" x14ac:dyDescent="0.25">
      <c r="A18" s="5"/>
      <c r="B18" s="25"/>
    </row>
    <row r="19" spans="1:3" x14ac:dyDescent="0.25">
      <c r="A19" s="5" t="s">
        <v>34</v>
      </c>
      <c r="B19" s="25" t="s">
        <v>66</v>
      </c>
      <c r="C19" s="6">
        <f>'Equipment Cat. Bal. Sardinera'!D24</f>
        <v>0</v>
      </c>
    </row>
    <row r="20" spans="1:3" x14ac:dyDescent="0.25">
      <c r="A20" s="5"/>
      <c r="B20" s="25"/>
    </row>
    <row r="21" spans="1:3" x14ac:dyDescent="0.25">
      <c r="A21" s="5" t="s">
        <v>37</v>
      </c>
      <c r="B21" s="25"/>
      <c r="C21" s="7">
        <v>0</v>
      </c>
    </row>
    <row r="22" spans="1:3" x14ac:dyDescent="0.25">
      <c r="A22" s="5"/>
      <c r="B22" s="25"/>
    </row>
    <row r="23" spans="1:3" x14ac:dyDescent="0.25">
      <c r="A23" s="5" t="s">
        <v>35</v>
      </c>
      <c r="B23" s="25"/>
      <c r="C23" s="7">
        <v>0</v>
      </c>
    </row>
    <row r="24" spans="1:3" x14ac:dyDescent="0.25">
      <c r="A24" s="5"/>
      <c r="B24" s="25"/>
    </row>
    <row r="25" spans="1:3" x14ac:dyDescent="0.25">
      <c r="A25" s="5" t="s">
        <v>36</v>
      </c>
      <c r="B25" s="25"/>
      <c r="C25" s="7">
        <v>0</v>
      </c>
    </row>
    <row r="27" spans="1:3" x14ac:dyDescent="0.25">
      <c r="A27" s="29" t="s">
        <v>56</v>
      </c>
      <c r="B27" s="29"/>
      <c r="C27" s="6">
        <f>SUM(C11:C25)</f>
        <v>0</v>
      </c>
    </row>
  </sheetData>
  <mergeCells count="3">
    <mergeCell ref="A2:C2"/>
    <mergeCell ref="A4:C4"/>
    <mergeCell ref="A27:B27"/>
  </mergeCells>
  <pageMargins left="0.7" right="0.7" top="0.75" bottom="0.75" header="0.3" footer="0.3"/>
  <pageSetup scale="9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4"/>
  <sheetViews>
    <sheetView view="pageBreakPreview" zoomScale="60" zoomScaleNormal="100" workbookViewId="0">
      <selection activeCell="Q14" sqref="Q14"/>
    </sheetView>
  </sheetViews>
  <sheetFormatPr defaultRowHeight="15" x14ac:dyDescent="0.25"/>
  <cols>
    <col min="1" max="1" width="14.7109375" bestFit="1" customWidth="1"/>
    <col min="2" max="2" width="30.42578125" customWidth="1"/>
    <col min="3" max="3" width="43.85546875" customWidth="1"/>
    <col min="4" max="4" width="18.85546875" style="27" customWidth="1"/>
    <col min="5" max="5" width="12.7109375" customWidth="1"/>
    <col min="6" max="6" width="18" customWidth="1"/>
  </cols>
  <sheetData>
    <row r="1" spans="1:6" ht="135.75" customHeight="1" x14ac:dyDescent="0.25"/>
    <row r="2" spans="1:6" ht="18.75" x14ac:dyDescent="0.3">
      <c r="A2" s="31" t="s">
        <v>60</v>
      </c>
      <c r="B2" s="31"/>
      <c r="C2" s="31"/>
      <c r="D2" s="31"/>
      <c r="E2" s="31"/>
      <c r="F2" s="31"/>
    </row>
    <row r="4" spans="1:6" ht="38.25" customHeight="1" x14ac:dyDescent="0.25">
      <c r="A4" s="30" t="s">
        <v>74</v>
      </c>
      <c r="B4" s="30"/>
      <c r="C4" s="30"/>
      <c r="D4" s="30"/>
      <c r="E4" s="30"/>
      <c r="F4" s="30"/>
    </row>
    <row r="5" spans="1:6" ht="18" customHeight="1" x14ac:dyDescent="0.25">
      <c r="A5" s="30" t="s">
        <v>71</v>
      </c>
      <c r="B5" s="30"/>
      <c r="C5" s="30"/>
      <c r="D5" s="30"/>
      <c r="E5" s="30"/>
      <c r="F5" s="30"/>
    </row>
    <row r="6" spans="1:6" x14ac:dyDescent="0.25">
      <c r="A6" s="32" t="s">
        <v>61</v>
      </c>
      <c r="B6" s="32"/>
      <c r="C6" s="32"/>
      <c r="D6" s="32"/>
      <c r="E6" s="32"/>
      <c r="F6" s="32"/>
    </row>
    <row r="8" spans="1:6" s="15" customFormat="1" ht="15.75" thickBot="1" x14ac:dyDescent="0.3">
      <c r="A8" s="14" t="s">
        <v>58</v>
      </c>
      <c r="B8" s="14" t="s">
        <v>29</v>
      </c>
      <c r="C8" s="14" t="s">
        <v>32</v>
      </c>
      <c r="D8" s="14" t="s">
        <v>30</v>
      </c>
      <c r="E8" s="14" t="s">
        <v>4</v>
      </c>
      <c r="F8" s="14" t="s">
        <v>31</v>
      </c>
    </row>
    <row r="9" spans="1:6" x14ac:dyDescent="0.25">
      <c r="A9" s="16" t="s">
        <v>0</v>
      </c>
      <c r="B9" s="18"/>
      <c r="C9" s="18"/>
      <c r="D9" s="20"/>
      <c r="E9" s="22">
        <v>1</v>
      </c>
      <c r="F9" s="2">
        <f>D9*E9</f>
        <v>0</v>
      </c>
    </row>
    <row r="10" spans="1:6" x14ac:dyDescent="0.25">
      <c r="A10" s="17" t="s">
        <v>5</v>
      </c>
      <c r="B10" s="19"/>
      <c r="C10" s="19"/>
      <c r="D10" s="21"/>
      <c r="E10" s="23">
        <v>1</v>
      </c>
      <c r="F10" s="2">
        <f t="shared" ref="F10:F33" si="0">D10*E10</f>
        <v>0</v>
      </c>
    </row>
    <row r="11" spans="1:6" x14ac:dyDescent="0.25">
      <c r="A11" s="17" t="s">
        <v>6</v>
      </c>
      <c r="B11" s="19"/>
      <c r="C11" s="19"/>
      <c r="D11" s="21"/>
      <c r="E11" s="23">
        <v>1</v>
      </c>
      <c r="F11" s="2">
        <f t="shared" si="0"/>
        <v>0</v>
      </c>
    </row>
    <row r="12" spans="1:6" x14ac:dyDescent="0.25">
      <c r="A12" s="17" t="s">
        <v>7</v>
      </c>
      <c r="B12" s="19"/>
      <c r="C12" s="19"/>
      <c r="D12" s="21"/>
      <c r="E12" s="23">
        <v>1</v>
      </c>
      <c r="F12" s="2">
        <f t="shared" si="0"/>
        <v>0</v>
      </c>
    </row>
    <row r="13" spans="1:6" x14ac:dyDescent="0.25">
      <c r="A13" s="17" t="s">
        <v>8</v>
      </c>
      <c r="B13" s="19"/>
      <c r="C13" s="19"/>
      <c r="D13" s="21"/>
      <c r="E13" s="23">
        <v>1</v>
      </c>
      <c r="F13" s="2">
        <f t="shared" si="0"/>
        <v>0</v>
      </c>
    </row>
    <row r="14" spans="1:6" x14ac:dyDescent="0.25">
      <c r="A14" s="17" t="s">
        <v>9</v>
      </c>
      <c r="B14" s="19"/>
      <c r="C14" s="19"/>
      <c r="D14" s="21"/>
      <c r="E14" s="23">
        <v>1</v>
      </c>
      <c r="F14" s="2">
        <f t="shared" si="0"/>
        <v>0</v>
      </c>
    </row>
    <row r="15" spans="1:6" x14ac:dyDescent="0.25">
      <c r="A15" s="17" t="s">
        <v>10</v>
      </c>
      <c r="B15" s="19"/>
      <c r="C15" s="19"/>
      <c r="D15" s="21"/>
      <c r="E15" s="23">
        <v>1</v>
      </c>
      <c r="F15" s="2">
        <f t="shared" si="0"/>
        <v>0</v>
      </c>
    </row>
    <row r="16" spans="1:6" x14ac:dyDescent="0.25">
      <c r="A16" s="17" t="s">
        <v>11</v>
      </c>
      <c r="B16" s="19"/>
      <c r="C16" s="19"/>
      <c r="D16" s="21"/>
      <c r="E16" s="23">
        <v>1</v>
      </c>
      <c r="F16" s="2">
        <f t="shared" si="0"/>
        <v>0</v>
      </c>
    </row>
    <row r="17" spans="1:6" x14ac:dyDescent="0.25">
      <c r="A17" s="17" t="s">
        <v>12</v>
      </c>
      <c r="B17" s="19"/>
      <c r="C17" s="19"/>
      <c r="D17" s="21"/>
      <c r="E17" s="23">
        <v>1</v>
      </c>
      <c r="F17" s="2">
        <f t="shared" si="0"/>
        <v>0</v>
      </c>
    </row>
    <row r="18" spans="1:6" x14ac:dyDescent="0.25">
      <c r="A18" s="17" t="s">
        <v>13</v>
      </c>
      <c r="B18" s="19"/>
      <c r="C18" s="19"/>
      <c r="D18" s="21"/>
      <c r="E18" s="23">
        <v>1</v>
      </c>
      <c r="F18" s="2">
        <f t="shared" si="0"/>
        <v>0</v>
      </c>
    </row>
    <row r="19" spans="1:6" x14ac:dyDescent="0.25">
      <c r="A19" s="17" t="s">
        <v>14</v>
      </c>
      <c r="B19" s="19"/>
      <c r="C19" s="19"/>
      <c r="D19" s="21"/>
      <c r="E19" s="23">
        <v>1</v>
      </c>
      <c r="F19" s="2">
        <f t="shared" si="0"/>
        <v>0</v>
      </c>
    </row>
    <row r="20" spans="1:6" x14ac:dyDescent="0.25">
      <c r="A20" s="17" t="s">
        <v>15</v>
      </c>
      <c r="B20" s="19"/>
      <c r="C20" s="19"/>
      <c r="D20" s="21"/>
      <c r="E20" s="23">
        <v>1</v>
      </c>
      <c r="F20" s="2">
        <f t="shared" si="0"/>
        <v>0</v>
      </c>
    </row>
    <row r="21" spans="1:6" x14ac:dyDescent="0.25">
      <c r="A21" s="17" t="s">
        <v>16</v>
      </c>
      <c r="B21" s="19"/>
      <c r="C21" s="19"/>
      <c r="D21" s="21"/>
      <c r="E21" s="23">
        <v>1</v>
      </c>
      <c r="F21" s="2">
        <f t="shared" si="0"/>
        <v>0</v>
      </c>
    </row>
    <row r="22" spans="1:6" x14ac:dyDescent="0.25">
      <c r="A22" s="17" t="s">
        <v>17</v>
      </c>
      <c r="B22" s="19"/>
      <c r="C22" s="19"/>
      <c r="D22" s="21"/>
      <c r="E22" s="23">
        <v>1</v>
      </c>
      <c r="F22" s="2">
        <f>D22*E22</f>
        <v>0</v>
      </c>
    </row>
    <row r="23" spans="1:6" x14ac:dyDescent="0.25">
      <c r="A23" s="17" t="s">
        <v>18</v>
      </c>
      <c r="B23" s="19"/>
      <c r="C23" s="19"/>
      <c r="D23" s="21"/>
      <c r="E23" s="23">
        <v>1</v>
      </c>
      <c r="F23" s="2">
        <f t="shared" si="0"/>
        <v>0</v>
      </c>
    </row>
    <row r="24" spans="1:6" x14ac:dyDescent="0.25">
      <c r="A24" s="17" t="s">
        <v>19</v>
      </c>
      <c r="B24" s="19"/>
      <c r="C24" s="19"/>
      <c r="D24" s="21"/>
      <c r="E24" s="23">
        <v>1</v>
      </c>
      <c r="F24" s="2">
        <f t="shared" si="0"/>
        <v>0</v>
      </c>
    </row>
    <row r="25" spans="1:6" x14ac:dyDescent="0.25">
      <c r="A25" s="17" t="s">
        <v>20</v>
      </c>
      <c r="B25" s="19"/>
      <c r="C25" s="19"/>
      <c r="D25" s="21"/>
      <c r="E25" s="23">
        <v>1</v>
      </c>
      <c r="F25" s="2">
        <f t="shared" si="0"/>
        <v>0</v>
      </c>
    </row>
    <row r="26" spans="1:6" x14ac:dyDescent="0.25">
      <c r="A26" s="17" t="s">
        <v>21</v>
      </c>
      <c r="B26" s="19"/>
      <c r="C26" s="19"/>
      <c r="D26" s="21"/>
      <c r="E26" s="23">
        <v>1</v>
      </c>
      <c r="F26" s="2">
        <f t="shared" si="0"/>
        <v>0</v>
      </c>
    </row>
    <row r="27" spans="1:6" x14ac:dyDescent="0.25">
      <c r="A27" s="17" t="s">
        <v>22</v>
      </c>
      <c r="B27" s="19"/>
      <c r="C27" s="19"/>
      <c r="D27" s="21"/>
      <c r="E27" s="23">
        <v>1</v>
      </c>
      <c r="F27" s="2">
        <f t="shared" si="0"/>
        <v>0</v>
      </c>
    </row>
    <row r="28" spans="1:6" x14ac:dyDescent="0.25">
      <c r="A28" s="17" t="s">
        <v>23</v>
      </c>
      <c r="B28" s="19"/>
      <c r="C28" s="19"/>
      <c r="D28" s="21"/>
      <c r="E28" s="23">
        <v>1</v>
      </c>
      <c r="F28" s="2">
        <f t="shared" si="0"/>
        <v>0</v>
      </c>
    </row>
    <row r="29" spans="1:6" x14ac:dyDescent="0.25">
      <c r="A29" s="17" t="s">
        <v>24</v>
      </c>
      <c r="B29" s="19"/>
      <c r="C29" s="19"/>
      <c r="D29" s="21"/>
      <c r="E29" s="23">
        <v>1</v>
      </c>
      <c r="F29" s="2">
        <f t="shared" si="0"/>
        <v>0</v>
      </c>
    </row>
    <row r="30" spans="1:6" x14ac:dyDescent="0.25">
      <c r="A30" s="17" t="s">
        <v>25</v>
      </c>
      <c r="B30" s="19"/>
      <c r="C30" s="19"/>
      <c r="D30" s="21"/>
      <c r="E30" s="23">
        <v>1</v>
      </c>
      <c r="F30" s="2">
        <f t="shared" si="0"/>
        <v>0</v>
      </c>
    </row>
    <row r="31" spans="1:6" x14ac:dyDescent="0.25">
      <c r="A31" s="17" t="s">
        <v>26</v>
      </c>
      <c r="B31" s="19"/>
      <c r="C31" s="19"/>
      <c r="D31" s="21"/>
      <c r="E31" s="23">
        <v>1</v>
      </c>
      <c r="F31" s="2">
        <f t="shared" si="0"/>
        <v>0</v>
      </c>
    </row>
    <row r="32" spans="1:6" x14ac:dyDescent="0.25">
      <c r="A32" s="17" t="s">
        <v>27</v>
      </c>
      <c r="B32" s="19"/>
      <c r="C32" s="19"/>
      <c r="D32" s="21"/>
      <c r="E32" s="23">
        <v>1</v>
      </c>
      <c r="F32" s="2">
        <f t="shared" si="0"/>
        <v>0</v>
      </c>
    </row>
    <row r="33" spans="1:6" x14ac:dyDescent="0.25">
      <c r="A33" s="17" t="s">
        <v>28</v>
      </c>
      <c r="B33" s="19"/>
      <c r="C33" s="19"/>
      <c r="D33" s="21"/>
      <c r="E33" s="23">
        <v>1</v>
      </c>
      <c r="F33" s="2">
        <f t="shared" si="0"/>
        <v>0</v>
      </c>
    </row>
    <row r="34" spans="1:6" x14ac:dyDescent="0.25">
      <c r="A34" s="33" t="s">
        <v>59</v>
      </c>
      <c r="B34" s="33"/>
      <c r="C34" s="33"/>
      <c r="D34" s="33"/>
      <c r="E34" s="33"/>
      <c r="F34" s="1">
        <f>+SUM(F8:F33)</f>
        <v>0</v>
      </c>
    </row>
  </sheetData>
  <mergeCells count="5">
    <mergeCell ref="A2:F2"/>
    <mergeCell ref="A4:F4"/>
    <mergeCell ref="A5:F5"/>
    <mergeCell ref="A6:F6"/>
    <mergeCell ref="A34:E34"/>
  </mergeCells>
  <pageMargins left="0.7" right="0.7" top="0.75" bottom="0.75" header="0.3" footer="0.3"/>
  <pageSetup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5"/>
  <sheetViews>
    <sheetView view="pageBreakPreview" zoomScaleNormal="100" zoomScaleSheetLayoutView="100" workbookViewId="0">
      <selection activeCell="I8" sqref="I8"/>
    </sheetView>
  </sheetViews>
  <sheetFormatPr defaultRowHeight="15" x14ac:dyDescent="0.25"/>
  <cols>
    <col min="1" max="1" width="14.7109375" bestFit="1" customWidth="1"/>
    <col min="2" max="2" width="47" customWidth="1"/>
    <col min="3" max="3" width="61.85546875" customWidth="1"/>
    <col min="4" max="4" width="19" customWidth="1"/>
  </cols>
  <sheetData>
    <row r="1" spans="1:6" ht="129" customHeight="1" x14ac:dyDescent="0.25">
      <c r="A1" s="33"/>
      <c r="B1" s="33"/>
      <c r="C1" s="33"/>
      <c r="D1" s="33"/>
    </row>
    <row r="2" spans="1:6" ht="18.75" x14ac:dyDescent="0.3">
      <c r="A2" s="31" t="s">
        <v>60</v>
      </c>
      <c r="B2" s="31"/>
      <c r="C2" s="31"/>
      <c r="D2" s="31"/>
    </row>
    <row r="4" spans="1:6" ht="38.25" customHeight="1" x14ac:dyDescent="0.25">
      <c r="A4" s="30" t="s">
        <v>74</v>
      </c>
      <c r="B4" s="30"/>
      <c r="C4" s="30"/>
      <c r="D4" s="30"/>
    </row>
    <row r="5" spans="1:6" ht="18" customHeight="1" x14ac:dyDescent="0.25">
      <c r="A5" s="30" t="s">
        <v>71</v>
      </c>
      <c r="B5" s="30"/>
      <c r="C5" s="30"/>
      <c r="D5" s="30"/>
      <c r="E5" s="28"/>
      <c r="F5" s="28"/>
    </row>
    <row r="6" spans="1:6" x14ac:dyDescent="0.25">
      <c r="A6" s="32" t="s">
        <v>62</v>
      </c>
      <c r="B6" s="32"/>
      <c r="C6" s="32"/>
      <c r="D6" s="32"/>
    </row>
    <row r="8" spans="1:6" ht="15.75" thickBot="1" x14ac:dyDescent="0.3">
      <c r="A8" s="14" t="s">
        <v>34</v>
      </c>
      <c r="B8" s="14" t="s">
        <v>53</v>
      </c>
      <c r="C8" s="14" t="s">
        <v>63</v>
      </c>
      <c r="D8" s="14" t="s">
        <v>31</v>
      </c>
    </row>
    <row r="9" spans="1:6" ht="27.75" customHeight="1" x14ac:dyDescent="0.25">
      <c r="A9" s="10" t="s">
        <v>38</v>
      </c>
      <c r="B9" s="12"/>
      <c r="C9" s="12"/>
      <c r="D9" s="1"/>
    </row>
    <row r="10" spans="1:6" ht="27.75" customHeight="1" x14ac:dyDescent="0.25">
      <c r="A10" s="11" t="s">
        <v>39</v>
      </c>
      <c r="B10" s="13"/>
      <c r="C10" s="13"/>
      <c r="D10" s="1"/>
    </row>
    <row r="11" spans="1:6" ht="27.75" customHeight="1" x14ac:dyDescent="0.25">
      <c r="A11" s="11" t="s">
        <v>40</v>
      </c>
      <c r="B11" s="13"/>
      <c r="C11" s="13"/>
      <c r="D11" s="1"/>
    </row>
    <row r="12" spans="1:6" ht="27.75" customHeight="1" x14ac:dyDescent="0.25">
      <c r="A12" s="11" t="s">
        <v>41</v>
      </c>
      <c r="B12" s="13"/>
      <c r="C12" s="13"/>
      <c r="D12" s="1"/>
    </row>
    <row r="13" spans="1:6" ht="27.75" customHeight="1" x14ac:dyDescent="0.25">
      <c r="A13" s="11" t="s">
        <v>42</v>
      </c>
      <c r="B13" s="13"/>
      <c r="C13" s="13"/>
      <c r="D13" s="1"/>
    </row>
    <row r="14" spans="1:6" ht="27.75" customHeight="1" x14ac:dyDescent="0.25">
      <c r="A14" s="11" t="s">
        <v>43</v>
      </c>
      <c r="B14" s="13"/>
      <c r="C14" s="13"/>
      <c r="D14" s="1"/>
    </row>
    <row r="15" spans="1:6" ht="27.75" customHeight="1" x14ac:dyDescent="0.25">
      <c r="A15" s="11" t="s">
        <v>44</v>
      </c>
      <c r="B15" s="13"/>
      <c r="C15" s="13"/>
      <c r="D15" s="1"/>
    </row>
    <row r="16" spans="1:6" ht="27.75" customHeight="1" x14ac:dyDescent="0.25">
      <c r="A16" s="11" t="s">
        <v>45</v>
      </c>
      <c r="B16" s="13"/>
      <c r="C16" s="13"/>
      <c r="D16" s="1"/>
    </row>
    <row r="17" spans="1:4" ht="27.75" customHeight="1" x14ac:dyDescent="0.25">
      <c r="A17" s="11" t="s">
        <v>46</v>
      </c>
      <c r="B17" s="13"/>
      <c r="C17" s="13"/>
      <c r="D17" s="1"/>
    </row>
    <row r="18" spans="1:4" ht="27.75" customHeight="1" x14ac:dyDescent="0.25">
      <c r="A18" s="11" t="s">
        <v>47</v>
      </c>
      <c r="B18" s="13"/>
      <c r="C18" s="13"/>
      <c r="D18" s="1"/>
    </row>
    <row r="19" spans="1:4" ht="27.75" customHeight="1" x14ac:dyDescent="0.25">
      <c r="A19" s="11" t="s">
        <v>48</v>
      </c>
      <c r="B19" s="13"/>
      <c r="C19" s="13"/>
      <c r="D19" s="1"/>
    </row>
    <row r="20" spans="1:4" ht="27.75" customHeight="1" x14ac:dyDescent="0.25">
      <c r="A20" s="11" t="s">
        <v>49</v>
      </c>
      <c r="B20" s="13"/>
      <c r="C20" s="13"/>
      <c r="D20" s="1"/>
    </row>
    <row r="21" spans="1:4" ht="27.75" customHeight="1" x14ac:dyDescent="0.25">
      <c r="A21" s="11" t="s">
        <v>50</v>
      </c>
      <c r="B21" s="13"/>
      <c r="C21" s="13"/>
      <c r="D21" s="1"/>
    </row>
    <row r="22" spans="1:4" ht="27.75" customHeight="1" x14ac:dyDescent="0.25">
      <c r="A22" s="11" t="s">
        <v>51</v>
      </c>
      <c r="B22" s="13"/>
      <c r="C22" s="13"/>
      <c r="D22" s="1"/>
    </row>
    <row r="23" spans="1:4" ht="27.75" customHeight="1" x14ac:dyDescent="0.25">
      <c r="A23" s="11" t="s">
        <v>52</v>
      </c>
      <c r="B23" s="13"/>
      <c r="C23" s="13"/>
      <c r="D23" s="1"/>
    </row>
    <row r="24" spans="1:4" x14ac:dyDescent="0.25">
      <c r="A24" s="34" t="s">
        <v>59</v>
      </c>
      <c r="B24" s="34"/>
      <c r="C24" s="34"/>
      <c r="D24" s="9">
        <f>+SUM(D8:D23)</f>
        <v>0</v>
      </c>
    </row>
    <row r="25" spans="1:4" x14ac:dyDescent="0.25">
      <c r="A25" s="24" t="s">
        <v>64</v>
      </c>
    </row>
  </sheetData>
  <mergeCells count="6">
    <mergeCell ref="A24:C24"/>
    <mergeCell ref="A1:D1"/>
    <mergeCell ref="A2:D2"/>
    <mergeCell ref="A4:D4"/>
    <mergeCell ref="A5:D5"/>
    <mergeCell ref="A6:D6"/>
  </mergeCells>
  <pageMargins left="0.7" right="0.7" top="0.75" bottom="0.75" header="0.3" footer="0.3"/>
  <pageSetup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7"/>
  <sheetViews>
    <sheetView view="pageBreakPreview" zoomScale="60" zoomScaleNormal="100" workbookViewId="0">
      <selection activeCell="Q21" sqref="Q21"/>
    </sheetView>
  </sheetViews>
  <sheetFormatPr defaultColWidth="9.140625" defaultRowHeight="15.75" x14ac:dyDescent="0.25"/>
  <cols>
    <col min="1" max="1" width="22.28515625" style="4" customWidth="1"/>
    <col min="2" max="2" width="54.28515625" style="4" customWidth="1"/>
    <col min="3" max="3" width="21.5703125" style="4" customWidth="1"/>
    <col min="4" max="16384" width="9.140625" style="4"/>
  </cols>
  <sheetData>
    <row r="1" spans="1:3" ht="144.75" customHeight="1" x14ac:dyDescent="0.25"/>
    <row r="2" spans="1:3" ht="18.75" x14ac:dyDescent="0.3">
      <c r="A2" s="31" t="s">
        <v>57</v>
      </c>
      <c r="B2" s="31"/>
      <c r="C2" s="31"/>
    </row>
    <row r="3" spans="1:3" ht="18.75" x14ac:dyDescent="0.3">
      <c r="A3" s="3"/>
      <c r="B3" s="3"/>
      <c r="C3" s="3"/>
    </row>
    <row r="4" spans="1:3" ht="39.75" customHeight="1" x14ac:dyDescent="0.25">
      <c r="A4" s="30" t="s">
        <v>74</v>
      </c>
      <c r="B4" s="30"/>
      <c r="C4" s="30"/>
    </row>
    <row r="6" spans="1:3" x14ac:dyDescent="0.25">
      <c r="B6" s="26" t="s">
        <v>72</v>
      </c>
    </row>
    <row r="10" spans="1:3" ht="16.5" thickBot="1" x14ac:dyDescent="0.3">
      <c r="A10" s="8" t="s">
        <v>54</v>
      </c>
      <c r="B10" s="8" t="s">
        <v>53</v>
      </c>
      <c r="C10" s="8" t="s">
        <v>55</v>
      </c>
    </row>
    <row r="11" spans="1:3" x14ac:dyDescent="0.25">
      <c r="A11" s="5" t="s">
        <v>1</v>
      </c>
      <c r="B11" s="25" t="s">
        <v>65</v>
      </c>
      <c r="C11" s="6">
        <f>'Personnel Cat. Bal. Crash Boat'!F34</f>
        <v>0</v>
      </c>
    </row>
    <row r="12" spans="1:3" x14ac:dyDescent="0.25">
      <c r="A12" s="5"/>
      <c r="B12" s="25"/>
    </row>
    <row r="13" spans="1:3" x14ac:dyDescent="0.25">
      <c r="A13" s="5" t="s">
        <v>2</v>
      </c>
      <c r="B13" s="25"/>
      <c r="C13" s="7">
        <v>0</v>
      </c>
    </row>
    <row r="14" spans="1:3" x14ac:dyDescent="0.25">
      <c r="A14" s="5"/>
      <c r="B14" s="25"/>
    </row>
    <row r="15" spans="1:3" x14ac:dyDescent="0.25">
      <c r="A15" s="5" t="s">
        <v>3</v>
      </c>
      <c r="B15" s="25"/>
      <c r="C15" s="7">
        <v>0</v>
      </c>
    </row>
    <row r="16" spans="1:3" x14ac:dyDescent="0.25">
      <c r="A16" s="5"/>
      <c r="B16" s="25"/>
    </row>
    <row r="17" spans="1:3" x14ac:dyDescent="0.25">
      <c r="A17" s="5" t="s">
        <v>33</v>
      </c>
      <c r="B17" s="25"/>
      <c r="C17" s="7">
        <v>0</v>
      </c>
    </row>
    <row r="18" spans="1:3" x14ac:dyDescent="0.25">
      <c r="A18" s="5"/>
      <c r="B18" s="25"/>
    </row>
    <row r="19" spans="1:3" x14ac:dyDescent="0.25">
      <c r="A19" s="5" t="s">
        <v>34</v>
      </c>
      <c r="B19" s="25" t="s">
        <v>66</v>
      </c>
      <c r="C19" s="6">
        <f>'Equipment Cat. Bal.Crash Boat'!D24</f>
        <v>0</v>
      </c>
    </row>
    <row r="20" spans="1:3" x14ac:dyDescent="0.25">
      <c r="A20" s="5"/>
      <c r="B20" s="25"/>
    </row>
    <row r="21" spans="1:3" x14ac:dyDescent="0.25">
      <c r="A21" s="5" t="s">
        <v>37</v>
      </c>
      <c r="B21" s="25"/>
      <c r="C21" s="7">
        <v>0</v>
      </c>
    </row>
    <row r="22" spans="1:3" x14ac:dyDescent="0.25">
      <c r="A22" s="5"/>
      <c r="B22" s="25"/>
    </row>
    <row r="23" spans="1:3" x14ac:dyDescent="0.25">
      <c r="A23" s="5" t="s">
        <v>35</v>
      </c>
      <c r="B23" s="25"/>
      <c r="C23" s="7">
        <v>0</v>
      </c>
    </row>
    <row r="24" spans="1:3" x14ac:dyDescent="0.25">
      <c r="A24" s="5"/>
      <c r="B24" s="25"/>
    </row>
    <row r="25" spans="1:3" x14ac:dyDescent="0.25">
      <c r="A25" s="5" t="s">
        <v>36</v>
      </c>
      <c r="B25" s="25"/>
      <c r="C25" s="7">
        <v>0</v>
      </c>
    </row>
    <row r="27" spans="1:3" x14ac:dyDescent="0.25">
      <c r="A27" s="29" t="s">
        <v>56</v>
      </c>
      <c r="B27" s="29"/>
      <c r="C27" s="6">
        <f>SUM(C11:C25)</f>
        <v>0</v>
      </c>
    </row>
  </sheetData>
  <mergeCells count="3">
    <mergeCell ref="A2:C2"/>
    <mergeCell ref="A4:C4"/>
    <mergeCell ref="A27:B27"/>
  </mergeCells>
  <pageMargins left="0.7" right="0.7" top="0.75" bottom="0.75" header="0.3" footer="0.3"/>
  <pageSetup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34"/>
  <sheetViews>
    <sheetView view="pageBreakPreview" zoomScale="60" zoomScaleNormal="100" workbookViewId="0">
      <selection activeCell="O13" sqref="O13"/>
    </sheetView>
  </sheetViews>
  <sheetFormatPr defaultRowHeight="15" x14ac:dyDescent="0.25"/>
  <cols>
    <col min="1" max="1" width="14.7109375" bestFit="1" customWidth="1"/>
    <col min="2" max="2" width="30.42578125" customWidth="1"/>
    <col min="3" max="3" width="43.85546875" customWidth="1"/>
    <col min="4" max="4" width="18.85546875" style="27" customWidth="1"/>
    <col min="5" max="5" width="12.7109375" customWidth="1"/>
    <col min="6" max="6" width="18" customWidth="1"/>
  </cols>
  <sheetData>
    <row r="1" spans="1:6" ht="135.75" customHeight="1" x14ac:dyDescent="0.25"/>
    <row r="2" spans="1:6" ht="18.75" x14ac:dyDescent="0.3">
      <c r="A2" s="31" t="s">
        <v>60</v>
      </c>
      <c r="B2" s="31"/>
      <c r="C2" s="31"/>
      <c r="D2" s="31"/>
      <c r="E2" s="31"/>
      <c r="F2" s="31"/>
    </row>
    <row r="4" spans="1:6" ht="38.25" customHeight="1" x14ac:dyDescent="0.25">
      <c r="A4" s="30" t="s">
        <v>74</v>
      </c>
      <c r="B4" s="30"/>
      <c r="C4" s="30"/>
      <c r="D4" s="30"/>
      <c r="E4" s="30"/>
      <c r="F4" s="30"/>
    </row>
    <row r="5" spans="1:6" ht="18" customHeight="1" x14ac:dyDescent="0.25">
      <c r="A5" s="30" t="s">
        <v>72</v>
      </c>
      <c r="B5" s="30"/>
      <c r="C5" s="30"/>
      <c r="D5" s="30"/>
      <c r="E5" s="30"/>
      <c r="F5" s="30"/>
    </row>
    <row r="6" spans="1:6" x14ac:dyDescent="0.25">
      <c r="A6" s="32" t="s">
        <v>61</v>
      </c>
      <c r="B6" s="32"/>
      <c r="C6" s="32"/>
      <c r="D6" s="32"/>
      <c r="E6" s="32"/>
      <c r="F6" s="32"/>
    </row>
    <row r="8" spans="1:6" s="15" customFormat="1" ht="15.75" thickBot="1" x14ac:dyDescent="0.3">
      <c r="A8" s="14" t="s">
        <v>58</v>
      </c>
      <c r="B8" s="14" t="s">
        <v>29</v>
      </c>
      <c r="C8" s="14" t="s">
        <v>32</v>
      </c>
      <c r="D8" s="14" t="s">
        <v>30</v>
      </c>
      <c r="E8" s="14" t="s">
        <v>4</v>
      </c>
      <c r="F8" s="14" t="s">
        <v>31</v>
      </c>
    </row>
    <row r="9" spans="1:6" x14ac:dyDescent="0.25">
      <c r="A9" s="16" t="s">
        <v>0</v>
      </c>
      <c r="B9" s="18"/>
      <c r="C9" s="18"/>
      <c r="D9" s="20"/>
      <c r="E9" s="22">
        <v>1</v>
      </c>
      <c r="F9" s="2">
        <f>D9*E9</f>
        <v>0</v>
      </c>
    </row>
    <row r="10" spans="1:6" x14ac:dyDescent="0.25">
      <c r="A10" s="17" t="s">
        <v>5</v>
      </c>
      <c r="B10" s="19"/>
      <c r="C10" s="19"/>
      <c r="D10" s="21"/>
      <c r="E10" s="23">
        <v>1</v>
      </c>
      <c r="F10" s="2">
        <f t="shared" ref="F10:F33" si="0">D10*E10</f>
        <v>0</v>
      </c>
    </row>
    <row r="11" spans="1:6" x14ac:dyDescent="0.25">
      <c r="A11" s="17" t="s">
        <v>6</v>
      </c>
      <c r="B11" s="19"/>
      <c r="C11" s="19"/>
      <c r="D11" s="21"/>
      <c r="E11" s="23">
        <v>1</v>
      </c>
      <c r="F11" s="2">
        <f t="shared" si="0"/>
        <v>0</v>
      </c>
    </row>
    <row r="12" spans="1:6" x14ac:dyDescent="0.25">
      <c r="A12" s="17" t="s">
        <v>7</v>
      </c>
      <c r="B12" s="19"/>
      <c r="C12" s="19"/>
      <c r="D12" s="21"/>
      <c r="E12" s="23">
        <v>1</v>
      </c>
      <c r="F12" s="2">
        <f t="shared" si="0"/>
        <v>0</v>
      </c>
    </row>
    <row r="13" spans="1:6" x14ac:dyDescent="0.25">
      <c r="A13" s="17" t="s">
        <v>8</v>
      </c>
      <c r="B13" s="19"/>
      <c r="C13" s="19"/>
      <c r="D13" s="21"/>
      <c r="E13" s="23">
        <v>1</v>
      </c>
      <c r="F13" s="2">
        <f t="shared" si="0"/>
        <v>0</v>
      </c>
    </row>
    <row r="14" spans="1:6" x14ac:dyDescent="0.25">
      <c r="A14" s="17" t="s">
        <v>9</v>
      </c>
      <c r="B14" s="19"/>
      <c r="C14" s="19"/>
      <c r="D14" s="21"/>
      <c r="E14" s="23">
        <v>1</v>
      </c>
      <c r="F14" s="2">
        <f t="shared" si="0"/>
        <v>0</v>
      </c>
    </row>
    <row r="15" spans="1:6" x14ac:dyDescent="0.25">
      <c r="A15" s="17" t="s">
        <v>10</v>
      </c>
      <c r="B15" s="19"/>
      <c r="C15" s="19"/>
      <c r="D15" s="21"/>
      <c r="E15" s="23">
        <v>1</v>
      </c>
      <c r="F15" s="2">
        <f t="shared" si="0"/>
        <v>0</v>
      </c>
    </row>
    <row r="16" spans="1:6" x14ac:dyDescent="0.25">
      <c r="A16" s="17" t="s">
        <v>11</v>
      </c>
      <c r="B16" s="19"/>
      <c r="C16" s="19"/>
      <c r="D16" s="21"/>
      <c r="E16" s="23">
        <v>1</v>
      </c>
      <c r="F16" s="2">
        <f t="shared" si="0"/>
        <v>0</v>
      </c>
    </row>
    <row r="17" spans="1:6" x14ac:dyDescent="0.25">
      <c r="A17" s="17" t="s">
        <v>12</v>
      </c>
      <c r="B17" s="19"/>
      <c r="C17" s="19"/>
      <c r="D17" s="21"/>
      <c r="E17" s="23">
        <v>1</v>
      </c>
      <c r="F17" s="2">
        <f t="shared" si="0"/>
        <v>0</v>
      </c>
    </row>
    <row r="18" spans="1:6" x14ac:dyDescent="0.25">
      <c r="A18" s="17" t="s">
        <v>13</v>
      </c>
      <c r="B18" s="19"/>
      <c r="C18" s="19"/>
      <c r="D18" s="21"/>
      <c r="E18" s="23">
        <v>1</v>
      </c>
      <c r="F18" s="2">
        <f t="shared" si="0"/>
        <v>0</v>
      </c>
    </row>
    <row r="19" spans="1:6" x14ac:dyDescent="0.25">
      <c r="A19" s="17" t="s">
        <v>14</v>
      </c>
      <c r="B19" s="19"/>
      <c r="C19" s="19"/>
      <c r="D19" s="21"/>
      <c r="E19" s="23">
        <v>1</v>
      </c>
      <c r="F19" s="2">
        <f t="shared" si="0"/>
        <v>0</v>
      </c>
    </row>
    <row r="20" spans="1:6" x14ac:dyDescent="0.25">
      <c r="A20" s="17" t="s">
        <v>15</v>
      </c>
      <c r="B20" s="19"/>
      <c r="C20" s="19"/>
      <c r="D20" s="21"/>
      <c r="E20" s="23">
        <v>1</v>
      </c>
      <c r="F20" s="2">
        <f t="shared" si="0"/>
        <v>0</v>
      </c>
    </row>
    <row r="21" spans="1:6" x14ac:dyDescent="0.25">
      <c r="A21" s="17" t="s">
        <v>16</v>
      </c>
      <c r="B21" s="19"/>
      <c r="C21" s="19"/>
      <c r="D21" s="21"/>
      <c r="E21" s="23">
        <v>1</v>
      </c>
      <c r="F21" s="2">
        <f t="shared" si="0"/>
        <v>0</v>
      </c>
    </row>
    <row r="22" spans="1:6" x14ac:dyDescent="0.25">
      <c r="A22" s="17" t="s">
        <v>17</v>
      </c>
      <c r="B22" s="19"/>
      <c r="C22" s="19"/>
      <c r="D22" s="21"/>
      <c r="E22" s="23">
        <v>1</v>
      </c>
      <c r="F22" s="2">
        <f>D22*E22</f>
        <v>0</v>
      </c>
    </row>
    <row r="23" spans="1:6" x14ac:dyDescent="0.25">
      <c r="A23" s="17" t="s">
        <v>18</v>
      </c>
      <c r="B23" s="19"/>
      <c r="C23" s="19"/>
      <c r="D23" s="21"/>
      <c r="E23" s="23">
        <v>1</v>
      </c>
      <c r="F23" s="2">
        <f t="shared" si="0"/>
        <v>0</v>
      </c>
    </row>
    <row r="24" spans="1:6" x14ac:dyDescent="0.25">
      <c r="A24" s="17" t="s">
        <v>19</v>
      </c>
      <c r="B24" s="19"/>
      <c r="C24" s="19"/>
      <c r="D24" s="21"/>
      <c r="E24" s="23">
        <v>1</v>
      </c>
      <c r="F24" s="2">
        <f t="shared" si="0"/>
        <v>0</v>
      </c>
    </row>
    <row r="25" spans="1:6" x14ac:dyDescent="0.25">
      <c r="A25" s="17" t="s">
        <v>20</v>
      </c>
      <c r="B25" s="19"/>
      <c r="C25" s="19"/>
      <c r="D25" s="21"/>
      <c r="E25" s="23">
        <v>1</v>
      </c>
      <c r="F25" s="2">
        <f t="shared" si="0"/>
        <v>0</v>
      </c>
    </row>
    <row r="26" spans="1:6" x14ac:dyDescent="0.25">
      <c r="A26" s="17" t="s">
        <v>21</v>
      </c>
      <c r="B26" s="19"/>
      <c r="C26" s="19"/>
      <c r="D26" s="21"/>
      <c r="E26" s="23">
        <v>1</v>
      </c>
      <c r="F26" s="2">
        <f t="shared" si="0"/>
        <v>0</v>
      </c>
    </row>
    <row r="27" spans="1:6" x14ac:dyDescent="0.25">
      <c r="A27" s="17" t="s">
        <v>22</v>
      </c>
      <c r="B27" s="19"/>
      <c r="C27" s="19"/>
      <c r="D27" s="21"/>
      <c r="E27" s="23">
        <v>1</v>
      </c>
      <c r="F27" s="2">
        <f t="shared" si="0"/>
        <v>0</v>
      </c>
    </row>
    <row r="28" spans="1:6" x14ac:dyDescent="0.25">
      <c r="A28" s="17" t="s">
        <v>23</v>
      </c>
      <c r="B28" s="19"/>
      <c r="C28" s="19"/>
      <c r="D28" s="21"/>
      <c r="E28" s="23">
        <v>1</v>
      </c>
      <c r="F28" s="2">
        <f t="shared" si="0"/>
        <v>0</v>
      </c>
    </row>
    <row r="29" spans="1:6" x14ac:dyDescent="0.25">
      <c r="A29" s="17" t="s">
        <v>24</v>
      </c>
      <c r="B29" s="19"/>
      <c r="C29" s="19"/>
      <c r="D29" s="21"/>
      <c r="E29" s="23">
        <v>1</v>
      </c>
      <c r="F29" s="2">
        <f t="shared" si="0"/>
        <v>0</v>
      </c>
    </row>
    <row r="30" spans="1:6" x14ac:dyDescent="0.25">
      <c r="A30" s="17" t="s">
        <v>25</v>
      </c>
      <c r="B30" s="19"/>
      <c r="C30" s="19"/>
      <c r="D30" s="21"/>
      <c r="E30" s="23">
        <v>1</v>
      </c>
      <c r="F30" s="2">
        <f t="shared" si="0"/>
        <v>0</v>
      </c>
    </row>
    <row r="31" spans="1:6" x14ac:dyDescent="0.25">
      <c r="A31" s="17" t="s">
        <v>26</v>
      </c>
      <c r="B31" s="19"/>
      <c r="C31" s="19"/>
      <c r="D31" s="21"/>
      <c r="E31" s="23">
        <v>1</v>
      </c>
      <c r="F31" s="2">
        <f t="shared" si="0"/>
        <v>0</v>
      </c>
    </row>
    <row r="32" spans="1:6" x14ac:dyDescent="0.25">
      <c r="A32" s="17" t="s">
        <v>27</v>
      </c>
      <c r="B32" s="19"/>
      <c r="C32" s="19"/>
      <c r="D32" s="21"/>
      <c r="E32" s="23">
        <v>1</v>
      </c>
      <c r="F32" s="2">
        <f t="shared" si="0"/>
        <v>0</v>
      </c>
    </row>
    <row r="33" spans="1:6" x14ac:dyDescent="0.25">
      <c r="A33" s="17" t="s">
        <v>28</v>
      </c>
      <c r="B33" s="19"/>
      <c r="C33" s="19"/>
      <c r="D33" s="21"/>
      <c r="E33" s="23">
        <v>1</v>
      </c>
      <c r="F33" s="2">
        <f t="shared" si="0"/>
        <v>0</v>
      </c>
    </row>
    <row r="34" spans="1:6" x14ac:dyDescent="0.25">
      <c r="A34" s="33" t="s">
        <v>59</v>
      </c>
      <c r="B34" s="33"/>
      <c r="C34" s="33"/>
      <c r="D34" s="33"/>
      <c r="E34" s="33"/>
      <c r="F34" s="1">
        <f>+SUM(F8:F33)</f>
        <v>0</v>
      </c>
    </row>
  </sheetData>
  <mergeCells count="5">
    <mergeCell ref="A2:F2"/>
    <mergeCell ref="A4:F4"/>
    <mergeCell ref="A5:F5"/>
    <mergeCell ref="A6:F6"/>
    <mergeCell ref="A34:E34"/>
  </mergeCells>
  <pageMargins left="0.7" right="0.7" top="0.75" bottom="0.75" header="0.3" footer="0.3"/>
  <pageSetup scale="7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14.7109375" bestFit="1" customWidth="1"/>
    <col min="2" max="2" width="47" customWidth="1"/>
    <col min="3" max="3" width="61.85546875" customWidth="1"/>
    <col min="4" max="4" width="19" customWidth="1"/>
  </cols>
  <sheetData>
    <row r="1" spans="1:6" ht="129" customHeight="1" x14ac:dyDescent="0.25">
      <c r="A1" s="33"/>
      <c r="B1" s="33"/>
      <c r="C1" s="33"/>
      <c r="D1" s="33"/>
    </row>
    <row r="2" spans="1:6" ht="18.75" x14ac:dyDescent="0.3">
      <c r="A2" s="31" t="s">
        <v>60</v>
      </c>
      <c r="B2" s="31"/>
      <c r="C2" s="31"/>
      <c r="D2" s="31"/>
    </row>
    <row r="4" spans="1:6" ht="38.25" customHeight="1" x14ac:dyDescent="0.25">
      <c r="A4" s="30" t="s">
        <v>74</v>
      </c>
      <c r="B4" s="30"/>
      <c r="C4" s="30"/>
      <c r="D4" s="30"/>
    </row>
    <row r="5" spans="1:6" ht="18" customHeight="1" x14ac:dyDescent="0.25">
      <c r="A5" s="30" t="s">
        <v>72</v>
      </c>
      <c r="B5" s="30"/>
      <c r="C5" s="30"/>
      <c r="D5" s="30"/>
      <c r="E5" s="28"/>
      <c r="F5" s="28"/>
    </row>
    <row r="6" spans="1:6" x14ac:dyDescent="0.25">
      <c r="A6" s="32" t="s">
        <v>62</v>
      </c>
      <c r="B6" s="32"/>
      <c r="C6" s="32"/>
      <c r="D6" s="32"/>
    </row>
    <row r="8" spans="1:6" ht="15.75" thickBot="1" x14ac:dyDescent="0.3">
      <c r="A8" s="14" t="s">
        <v>34</v>
      </c>
      <c r="B8" s="14" t="s">
        <v>53</v>
      </c>
      <c r="C8" s="14" t="s">
        <v>63</v>
      </c>
      <c r="D8" s="14" t="s">
        <v>31</v>
      </c>
    </row>
    <row r="9" spans="1:6" ht="27.75" customHeight="1" x14ac:dyDescent="0.25">
      <c r="A9" s="10" t="s">
        <v>38</v>
      </c>
      <c r="B9" s="12"/>
      <c r="C9" s="12"/>
      <c r="D9" s="1"/>
    </row>
    <row r="10" spans="1:6" ht="27.75" customHeight="1" x14ac:dyDescent="0.25">
      <c r="A10" s="11" t="s">
        <v>39</v>
      </c>
      <c r="B10" s="13"/>
      <c r="C10" s="13"/>
      <c r="D10" s="1"/>
    </row>
    <row r="11" spans="1:6" ht="27.75" customHeight="1" x14ac:dyDescent="0.25">
      <c r="A11" s="11" t="s">
        <v>40</v>
      </c>
      <c r="B11" s="13"/>
      <c r="C11" s="13"/>
      <c r="D11" s="1"/>
    </row>
    <row r="12" spans="1:6" ht="27.75" customHeight="1" x14ac:dyDescent="0.25">
      <c r="A12" s="11" t="s">
        <v>41</v>
      </c>
      <c r="B12" s="13"/>
      <c r="C12" s="13"/>
      <c r="D12" s="1"/>
    </row>
    <row r="13" spans="1:6" ht="27.75" customHeight="1" x14ac:dyDescent="0.25">
      <c r="A13" s="11" t="s">
        <v>42</v>
      </c>
      <c r="B13" s="13"/>
      <c r="C13" s="13"/>
      <c r="D13" s="1"/>
    </row>
    <row r="14" spans="1:6" ht="27.75" customHeight="1" x14ac:dyDescent="0.25">
      <c r="A14" s="11" t="s">
        <v>43</v>
      </c>
      <c r="B14" s="13"/>
      <c r="C14" s="13"/>
      <c r="D14" s="1"/>
    </row>
    <row r="15" spans="1:6" ht="27.75" customHeight="1" x14ac:dyDescent="0.25">
      <c r="A15" s="11" t="s">
        <v>44</v>
      </c>
      <c r="B15" s="13"/>
      <c r="C15" s="13"/>
      <c r="D15" s="1"/>
    </row>
    <row r="16" spans="1:6" ht="27.75" customHeight="1" x14ac:dyDescent="0.25">
      <c r="A16" s="11" t="s">
        <v>45</v>
      </c>
      <c r="B16" s="13"/>
      <c r="C16" s="13"/>
      <c r="D16" s="1"/>
    </row>
    <row r="17" spans="1:4" ht="27.75" customHeight="1" x14ac:dyDescent="0.25">
      <c r="A17" s="11" t="s">
        <v>46</v>
      </c>
      <c r="B17" s="13"/>
      <c r="C17" s="13"/>
      <c r="D17" s="1"/>
    </row>
    <row r="18" spans="1:4" ht="27.75" customHeight="1" x14ac:dyDescent="0.25">
      <c r="A18" s="11" t="s">
        <v>47</v>
      </c>
      <c r="B18" s="13"/>
      <c r="C18" s="13"/>
      <c r="D18" s="1"/>
    </row>
    <row r="19" spans="1:4" ht="27.75" customHeight="1" x14ac:dyDescent="0.25">
      <c r="A19" s="11" t="s">
        <v>48</v>
      </c>
      <c r="B19" s="13"/>
      <c r="C19" s="13"/>
      <c r="D19" s="1"/>
    </row>
    <row r="20" spans="1:4" ht="27.75" customHeight="1" x14ac:dyDescent="0.25">
      <c r="A20" s="11" t="s">
        <v>49</v>
      </c>
      <c r="B20" s="13"/>
      <c r="C20" s="13"/>
      <c r="D20" s="1"/>
    </row>
    <row r="21" spans="1:4" ht="27.75" customHeight="1" x14ac:dyDescent="0.25">
      <c r="A21" s="11" t="s">
        <v>50</v>
      </c>
      <c r="B21" s="13"/>
      <c r="C21" s="13"/>
      <c r="D21" s="1"/>
    </row>
    <row r="22" spans="1:4" ht="27.75" customHeight="1" x14ac:dyDescent="0.25">
      <c r="A22" s="11" t="s">
        <v>51</v>
      </c>
      <c r="B22" s="13"/>
      <c r="C22" s="13"/>
      <c r="D22" s="1"/>
    </row>
    <row r="23" spans="1:4" ht="27.75" customHeight="1" x14ac:dyDescent="0.25">
      <c r="A23" s="11" t="s">
        <v>52</v>
      </c>
      <c r="B23" s="13"/>
      <c r="C23" s="13"/>
      <c r="D23" s="1"/>
    </row>
    <row r="24" spans="1:4" x14ac:dyDescent="0.25">
      <c r="A24" s="34" t="s">
        <v>59</v>
      </c>
      <c r="B24" s="34"/>
      <c r="C24" s="34"/>
      <c r="D24" s="9">
        <f>+SUM(D8:D23)</f>
        <v>0</v>
      </c>
    </row>
    <row r="25" spans="1:4" x14ac:dyDescent="0.25">
      <c r="A25" s="24" t="s">
        <v>64</v>
      </c>
    </row>
  </sheetData>
  <mergeCells count="6">
    <mergeCell ref="A24:C24"/>
    <mergeCell ref="A1:D1"/>
    <mergeCell ref="A2:D2"/>
    <mergeCell ref="A4:D4"/>
    <mergeCell ref="A5:D5"/>
    <mergeCell ref="A6:D6"/>
  </mergeCells>
  <pageMargins left="0.7" right="0.7" top="0.75" bottom="0.75" header="0.3" footer="0.3"/>
  <pageSetup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7"/>
  <sheetViews>
    <sheetView view="pageBreakPreview" zoomScale="60" zoomScaleNormal="100" workbookViewId="0">
      <selection activeCell="M14" sqref="M13:M14"/>
    </sheetView>
  </sheetViews>
  <sheetFormatPr defaultColWidth="9.140625" defaultRowHeight="15.75" x14ac:dyDescent="0.25"/>
  <cols>
    <col min="1" max="1" width="22.28515625" style="4" customWidth="1"/>
    <col min="2" max="2" width="54.28515625" style="4" customWidth="1"/>
    <col min="3" max="3" width="21.5703125" style="4" customWidth="1"/>
    <col min="4" max="16384" width="9.140625" style="4"/>
  </cols>
  <sheetData>
    <row r="1" spans="1:3" ht="144.75" customHeight="1" x14ac:dyDescent="0.25"/>
    <row r="2" spans="1:3" ht="18.75" x14ac:dyDescent="0.3">
      <c r="A2" s="31" t="s">
        <v>57</v>
      </c>
      <c r="B2" s="31"/>
      <c r="C2" s="31"/>
    </row>
    <row r="3" spans="1:3" ht="18.75" x14ac:dyDescent="0.3">
      <c r="A3" s="3"/>
      <c r="B3" s="3"/>
      <c r="C3" s="3"/>
    </row>
    <row r="4" spans="1:3" ht="39.75" customHeight="1" x14ac:dyDescent="0.25">
      <c r="A4" s="30" t="s">
        <v>74</v>
      </c>
      <c r="B4" s="30"/>
      <c r="C4" s="30"/>
    </row>
    <row r="6" spans="1:3" x14ac:dyDescent="0.25">
      <c r="B6" s="26" t="s">
        <v>73</v>
      </c>
    </row>
    <row r="10" spans="1:3" ht="16.5" thickBot="1" x14ac:dyDescent="0.3">
      <c r="A10" s="8" t="s">
        <v>54</v>
      </c>
      <c r="B10" s="8" t="s">
        <v>53</v>
      </c>
      <c r="C10" s="8" t="s">
        <v>55</v>
      </c>
    </row>
    <row r="11" spans="1:3" x14ac:dyDescent="0.25">
      <c r="A11" s="5" t="s">
        <v>1</v>
      </c>
      <c r="B11" s="25" t="s">
        <v>65</v>
      </c>
      <c r="C11" s="6">
        <f>'Personnel Cat. Playa Mojacasabe'!F34</f>
        <v>0</v>
      </c>
    </row>
    <row r="12" spans="1:3" x14ac:dyDescent="0.25">
      <c r="A12" s="5"/>
      <c r="B12" s="25"/>
    </row>
    <row r="13" spans="1:3" x14ac:dyDescent="0.25">
      <c r="A13" s="5" t="s">
        <v>2</v>
      </c>
      <c r="B13" s="25"/>
      <c r="C13" s="7">
        <v>0</v>
      </c>
    </row>
    <row r="14" spans="1:3" x14ac:dyDescent="0.25">
      <c r="A14" s="5"/>
      <c r="B14" s="25"/>
    </row>
    <row r="15" spans="1:3" x14ac:dyDescent="0.25">
      <c r="A15" s="5" t="s">
        <v>3</v>
      </c>
      <c r="B15" s="25"/>
      <c r="C15" s="7">
        <v>0</v>
      </c>
    </row>
    <row r="16" spans="1:3" x14ac:dyDescent="0.25">
      <c r="A16" s="5"/>
      <c r="B16" s="25"/>
    </row>
    <row r="17" spans="1:3" x14ac:dyDescent="0.25">
      <c r="A17" s="5" t="s">
        <v>33</v>
      </c>
      <c r="B17" s="25"/>
      <c r="C17" s="7">
        <v>0</v>
      </c>
    </row>
    <row r="18" spans="1:3" x14ac:dyDescent="0.25">
      <c r="A18" s="5"/>
      <c r="B18" s="25"/>
    </row>
    <row r="19" spans="1:3" x14ac:dyDescent="0.25">
      <c r="A19" s="5" t="s">
        <v>34</v>
      </c>
      <c r="B19" s="25" t="s">
        <v>66</v>
      </c>
      <c r="C19" s="6">
        <f>'Equipment Cat. Playa Mojacasabe'!D24</f>
        <v>0</v>
      </c>
    </row>
    <row r="20" spans="1:3" x14ac:dyDescent="0.25">
      <c r="A20" s="5"/>
      <c r="B20" s="25"/>
    </row>
    <row r="21" spans="1:3" x14ac:dyDescent="0.25">
      <c r="A21" s="5" t="s">
        <v>37</v>
      </c>
      <c r="B21" s="25"/>
      <c r="C21" s="7">
        <v>0</v>
      </c>
    </row>
    <row r="22" spans="1:3" x14ac:dyDescent="0.25">
      <c r="A22" s="5"/>
      <c r="B22" s="25"/>
    </row>
    <row r="23" spans="1:3" x14ac:dyDescent="0.25">
      <c r="A23" s="5" t="s">
        <v>35</v>
      </c>
      <c r="B23" s="25"/>
      <c r="C23" s="7">
        <v>0</v>
      </c>
    </row>
    <row r="24" spans="1:3" x14ac:dyDescent="0.25">
      <c r="A24" s="5"/>
      <c r="B24" s="25"/>
    </row>
    <row r="25" spans="1:3" x14ac:dyDescent="0.25">
      <c r="A25" s="5" t="s">
        <v>36</v>
      </c>
      <c r="B25" s="25"/>
      <c r="C25" s="7">
        <v>0</v>
      </c>
    </row>
    <row r="27" spans="1:3" x14ac:dyDescent="0.25">
      <c r="A27" s="29" t="s">
        <v>56</v>
      </c>
      <c r="B27" s="29"/>
      <c r="C27" s="6">
        <f>SUM(C11:C25)</f>
        <v>0</v>
      </c>
    </row>
  </sheetData>
  <mergeCells count="3">
    <mergeCell ref="A2:C2"/>
    <mergeCell ref="A4:C4"/>
    <mergeCell ref="A27:B27"/>
  </mergeCells>
  <pageMargins left="0.7" right="0.7" top="0.75" bottom="0.75" header="0.3" footer="0.3"/>
  <pageSetup scale="9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4"/>
  <sheetViews>
    <sheetView view="pageBreakPreview" zoomScale="60" zoomScaleNormal="100" workbookViewId="0">
      <selection activeCell="M16" sqref="M16"/>
    </sheetView>
  </sheetViews>
  <sheetFormatPr defaultRowHeight="15" x14ac:dyDescent="0.25"/>
  <cols>
    <col min="1" max="1" width="14.7109375" bestFit="1" customWidth="1"/>
    <col min="2" max="2" width="30.42578125" customWidth="1"/>
    <col min="3" max="3" width="43.85546875" customWidth="1"/>
    <col min="4" max="4" width="18.85546875" style="27" customWidth="1"/>
    <col min="5" max="5" width="12.7109375" customWidth="1"/>
    <col min="6" max="6" width="18" customWidth="1"/>
  </cols>
  <sheetData>
    <row r="1" spans="1:6" ht="135.75" customHeight="1" x14ac:dyDescent="0.25"/>
    <row r="2" spans="1:6" ht="18.75" x14ac:dyDescent="0.3">
      <c r="A2" s="31" t="s">
        <v>60</v>
      </c>
      <c r="B2" s="31"/>
      <c r="C2" s="31"/>
      <c r="D2" s="31"/>
      <c r="E2" s="31"/>
      <c r="F2" s="31"/>
    </row>
    <row r="4" spans="1:6" ht="38.25" customHeight="1" x14ac:dyDescent="0.25">
      <c r="A4" s="30" t="s">
        <v>74</v>
      </c>
      <c r="B4" s="30"/>
      <c r="C4" s="30"/>
      <c r="D4" s="30"/>
      <c r="E4" s="30"/>
      <c r="F4" s="30"/>
    </row>
    <row r="5" spans="1:6" ht="18" customHeight="1" x14ac:dyDescent="0.25">
      <c r="A5" s="30" t="s">
        <v>73</v>
      </c>
      <c r="B5" s="30"/>
      <c r="C5" s="30"/>
      <c r="D5" s="30"/>
      <c r="E5" s="30"/>
      <c r="F5" s="30"/>
    </row>
    <row r="6" spans="1:6" x14ac:dyDescent="0.25">
      <c r="A6" s="32" t="s">
        <v>61</v>
      </c>
      <c r="B6" s="32"/>
      <c r="C6" s="32"/>
      <c r="D6" s="32"/>
      <c r="E6" s="32"/>
      <c r="F6" s="32"/>
    </row>
    <row r="8" spans="1:6" s="15" customFormat="1" ht="15.75" thickBot="1" x14ac:dyDescent="0.3">
      <c r="A8" s="14" t="s">
        <v>58</v>
      </c>
      <c r="B8" s="14" t="s">
        <v>29</v>
      </c>
      <c r="C8" s="14" t="s">
        <v>32</v>
      </c>
      <c r="D8" s="14" t="s">
        <v>30</v>
      </c>
      <c r="E8" s="14" t="s">
        <v>4</v>
      </c>
      <c r="F8" s="14" t="s">
        <v>31</v>
      </c>
    </row>
    <row r="9" spans="1:6" x14ac:dyDescent="0.25">
      <c r="A9" s="16" t="s">
        <v>0</v>
      </c>
      <c r="B9" s="18"/>
      <c r="C9" s="18"/>
      <c r="D9" s="20"/>
      <c r="E9" s="22">
        <v>1</v>
      </c>
      <c r="F9" s="2">
        <f>D9*E9</f>
        <v>0</v>
      </c>
    </row>
    <row r="10" spans="1:6" x14ac:dyDescent="0.25">
      <c r="A10" s="17" t="s">
        <v>5</v>
      </c>
      <c r="B10" s="19"/>
      <c r="C10" s="19"/>
      <c r="D10" s="21"/>
      <c r="E10" s="23">
        <v>1</v>
      </c>
      <c r="F10" s="2">
        <f t="shared" ref="F10:F33" si="0">D10*E10</f>
        <v>0</v>
      </c>
    </row>
    <row r="11" spans="1:6" x14ac:dyDescent="0.25">
      <c r="A11" s="17" t="s">
        <v>6</v>
      </c>
      <c r="B11" s="19"/>
      <c r="C11" s="19"/>
      <c r="D11" s="21"/>
      <c r="E11" s="23">
        <v>1</v>
      </c>
      <c r="F11" s="2">
        <f t="shared" si="0"/>
        <v>0</v>
      </c>
    </row>
    <row r="12" spans="1:6" x14ac:dyDescent="0.25">
      <c r="A12" s="17" t="s">
        <v>7</v>
      </c>
      <c r="B12" s="19"/>
      <c r="C12" s="19"/>
      <c r="D12" s="21"/>
      <c r="E12" s="23">
        <v>1</v>
      </c>
      <c r="F12" s="2">
        <f t="shared" si="0"/>
        <v>0</v>
      </c>
    </row>
    <row r="13" spans="1:6" x14ac:dyDescent="0.25">
      <c r="A13" s="17" t="s">
        <v>8</v>
      </c>
      <c r="B13" s="19"/>
      <c r="C13" s="19"/>
      <c r="D13" s="21"/>
      <c r="E13" s="23">
        <v>1</v>
      </c>
      <c r="F13" s="2">
        <f t="shared" si="0"/>
        <v>0</v>
      </c>
    </row>
    <row r="14" spans="1:6" x14ac:dyDescent="0.25">
      <c r="A14" s="17" t="s">
        <v>9</v>
      </c>
      <c r="B14" s="19"/>
      <c r="C14" s="19"/>
      <c r="D14" s="21"/>
      <c r="E14" s="23">
        <v>1</v>
      </c>
      <c r="F14" s="2">
        <f t="shared" si="0"/>
        <v>0</v>
      </c>
    </row>
    <row r="15" spans="1:6" x14ac:dyDescent="0.25">
      <c r="A15" s="17" t="s">
        <v>10</v>
      </c>
      <c r="B15" s="19"/>
      <c r="C15" s="19"/>
      <c r="D15" s="21"/>
      <c r="E15" s="23">
        <v>1</v>
      </c>
      <c r="F15" s="2">
        <f t="shared" si="0"/>
        <v>0</v>
      </c>
    </row>
    <row r="16" spans="1:6" x14ac:dyDescent="0.25">
      <c r="A16" s="17" t="s">
        <v>11</v>
      </c>
      <c r="B16" s="19"/>
      <c r="C16" s="19"/>
      <c r="D16" s="21"/>
      <c r="E16" s="23">
        <v>1</v>
      </c>
      <c r="F16" s="2">
        <f t="shared" si="0"/>
        <v>0</v>
      </c>
    </row>
    <row r="17" spans="1:6" x14ac:dyDescent="0.25">
      <c r="A17" s="17" t="s">
        <v>12</v>
      </c>
      <c r="B17" s="19"/>
      <c r="C17" s="19"/>
      <c r="D17" s="21"/>
      <c r="E17" s="23">
        <v>1</v>
      </c>
      <c r="F17" s="2">
        <f t="shared" si="0"/>
        <v>0</v>
      </c>
    </row>
    <row r="18" spans="1:6" x14ac:dyDescent="0.25">
      <c r="A18" s="17" t="s">
        <v>13</v>
      </c>
      <c r="B18" s="19"/>
      <c r="C18" s="19"/>
      <c r="D18" s="21"/>
      <c r="E18" s="23">
        <v>1</v>
      </c>
      <c r="F18" s="2">
        <f t="shared" si="0"/>
        <v>0</v>
      </c>
    </row>
    <row r="19" spans="1:6" x14ac:dyDescent="0.25">
      <c r="A19" s="17" t="s">
        <v>14</v>
      </c>
      <c r="B19" s="19"/>
      <c r="C19" s="19"/>
      <c r="D19" s="21"/>
      <c r="E19" s="23">
        <v>1</v>
      </c>
      <c r="F19" s="2">
        <f t="shared" si="0"/>
        <v>0</v>
      </c>
    </row>
    <row r="20" spans="1:6" x14ac:dyDescent="0.25">
      <c r="A20" s="17" t="s">
        <v>15</v>
      </c>
      <c r="B20" s="19"/>
      <c r="C20" s="19"/>
      <c r="D20" s="21"/>
      <c r="E20" s="23">
        <v>1</v>
      </c>
      <c r="F20" s="2">
        <f t="shared" si="0"/>
        <v>0</v>
      </c>
    </row>
    <row r="21" spans="1:6" x14ac:dyDescent="0.25">
      <c r="A21" s="17" t="s">
        <v>16</v>
      </c>
      <c r="B21" s="19"/>
      <c r="C21" s="19"/>
      <c r="D21" s="21"/>
      <c r="E21" s="23">
        <v>1</v>
      </c>
      <c r="F21" s="2">
        <f t="shared" si="0"/>
        <v>0</v>
      </c>
    </row>
    <row r="22" spans="1:6" x14ac:dyDescent="0.25">
      <c r="A22" s="17" t="s">
        <v>17</v>
      </c>
      <c r="B22" s="19"/>
      <c r="C22" s="19"/>
      <c r="D22" s="21"/>
      <c r="E22" s="23">
        <v>1</v>
      </c>
      <c r="F22" s="2">
        <f>D22*E22</f>
        <v>0</v>
      </c>
    </row>
    <row r="23" spans="1:6" x14ac:dyDescent="0.25">
      <c r="A23" s="17" t="s">
        <v>18</v>
      </c>
      <c r="B23" s="19"/>
      <c r="C23" s="19"/>
      <c r="D23" s="21"/>
      <c r="E23" s="23">
        <v>1</v>
      </c>
      <c r="F23" s="2">
        <f t="shared" si="0"/>
        <v>0</v>
      </c>
    </row>
    <row r="24" spans="1:6" x14ac:dyDescent="0.25">
      <c r="A24" s="17" t="s">
        <v>19</v>
      </c>
      <c r="B24" s="19"/>
      <c r="C24" s="19"/>
      <c r="D24" s="21"/>
      <c r="E24" s="23">
        <v>1</v>
      </c>
      <c r="F24" s="2">
        <f t="shared" si="0"/>
        <v>0</v>
      </c>
    </row>
    <row r="25" spans="1:6" x14ac:dyDescent="0.25">
      <c r="A25" s="17" t="s">
        <v>20</v>
      </c>
      <c r="B25" s="19"/>
      <c r="C25" s="19"/>
      <c r="D25" s="21"/>
      <c r="E25" s="23">
        <v>1</v>
      </c>
      <c r="F25" s="2">
        <f t="shared" si="0"/>
        <v>0</v>
      </c>
    </row>
    <row r="26" spans="1:6" x14ac:dyDescent="0.25">
      <c r="A26" s="17" t="s">
        <v>21</v>
      </c>
      <c r="B26" s="19"/>
      <c r="C26" s="19"/>
      <c r="D26" s="21"/>
      <c r="E26" s="23">
        <v>1</v>
      </c>
      <c r="F26" s="2">
        <f t="shared" si="0"/>
        <v>0</v>
      </c>
    </row>
    <row r="27" spans="1:6" x14ac:dyDescent="0.25">
      <c r="A27" s="17" t="s">
        <v>22</v>
      </c>
      <c r="B27" s="19"/>
      <c r="C27" s="19"/>
      <c r="D27" s="21"/>
      <c r="E27" s="23">
        <v>1</v>
      </c>
      <c r="F27" s="2">
        <f t="shared" si="0"/>
        <v>0</v>
      </c>
    </row>
    <row r="28" spans="1:6" x14ac:dyDescent="0.25">
      <c r="A28" s="17" t="s">
        <v>23</v>
      </c>
      <c r="B28" s="19"/>
      <c r="C28" s="19"/>
      <c r="D28" s="21"/>
      <c r="E28" s="23">
        <v>1</v>
      </c>
      <c r="F28" s="2">
        <f t="shared" si="0"/>
        <v>0</v>
      </c>
    </row>
    <row r="29" spans="1:6" x14ac:dyDescent="0.25">
      <c r="A29" s="17" t="s">
        <v>24</v>
      </c>
      <c r="B29" s="19"/>
      <c r="C29" s="19"/>
      <c r="D29" s="21"/>
      <c r="E29" s="23">
        <v>1</v>
      </c>
      <c r="F29" s="2">
        <f t="shared" si="0"/>
        <v>0</v>
      </c>
    </row>
    <row r="30" spans="1:6" x14ac:dyDescent="0.25">
      <c r="A30" s="17" t="s">
        <v>25</v>
      </c>
      <c r="B30" s="19"/>
      <c r="C30" s="19"/>
      <c r="D30" s="21"/>
      <c r="E30" s="23">
        <v>1</v>
      </c>
      <c r="F30" s="2">
        <f t="shared" si="0"/>
        <v>0</v>
      </c>
    </row>
    <row r="31" spans="1:6" x14ac:dyDescent="0.25">
      <c r="A31" s="17" t="s">
        <v>26</v>
      </c>
      <c r="B31" s="19"/>
      <c r="C31" s="19"/>
      <c r="D31" s="21"/>
      <c r="E31" s="23">
        <v>1</v>
      </c>
      <c r="F31" s="2">
        <f t="shared" si="0"/>
        <v>0</v>
      </c>
    </row>
    <row r="32" spans="1:6" x14ac:dyDescent="0.25">
      <c r="A32" s="17" t="s">
        <v>27</v>
      </c>
      <c r="B32" s="19"/>
      <c r="C32" s="19"/>
      <c r="D32" s="21"/>
      <c r="E32" s="23">
        <v>1</v>
      </c>
      <c r="F32" s="2">
        <f t="shared" si="0"/>
        <v>0</v>
      </c>
    </row>
    <row r="33" spans="1:6" x14ac:dyDescent="0.25">
      <c r="A33" s="17" t="s">
        <v>28</v>
      </c>
      <c r="B33" s="19"/>
      <c r="C33" s="19"/>
      <c r="D33" s="21"/>
      <c r="E33" s="23">
        <v>1</v>
      </c>
      <c r="F33" s="2">
        <f t="shared" si="0"/>
        <v>0</v>
      </c>
    </row>
    <row r="34" spans="1:6" x14ac:dyDescent="0.25">
      <c r="A34" s="33" t="s">
        <v>59</v>
      </c>
      <c r="B34" s="33"/>
      <c r="C34" s="33"/>
      <c r="D34" s="33"/>
      <c r="E34" s="33"/>
      <c r="F34" s="1">
        <f>+SUM(F8:F33)</f>
        <v>0</v>
      </c>
    </row>
  </sheetData>
  <mergeCells count="5">
    <mergeCell ref="A2:F2"/>
    <mergeCell ref="A4:F4"/>
    <mergeCell ref="A5:F5"/>
    <mergeCell ref="A6:F6"/>
    <mergeCell ref="A34:E34"/>
  </mergeCells>
  <pageMargins left="0.7" right="0.7" top="0.75" bottom="0.75" header="0.3" footer="0.3"/>
  <pageSetup scale="7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5"/>
  <sheetViews>
    <sheetView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14.7109375" bestFit="1" customWidth="1"/>
    <col min="2" max="2" width="47" customWidth="1"/>
    <col min="3" max="3" width="61.85546875" customWidth="1"/>
    <col min="4" max="4" width="19" customWidth="1"/>
  </cols>
  <sheetData>
    <row r="1" spans="1:6" ht="129" customHeight="1" x14ac:dyDescent="0.25">
      <c r="A1" s="33"/>
      <c r="B1" s="33"/>
      <c r="C1" s="33"/>
      <c r="D1" s="33"/>
    </row>
    <row r="2" spans="1:6" ht="18.75" x14ac:dyDescent="0.3">
      <c r="A2" s="31" t="s">
        <v>60</v>
      </c>
      <c r="B2" s="31"/>
      <c r="C2" s="31"/>
      <c r="D2" s="31"/>
    </row>
    <row r="4" spans="1:6" ht="38.25" customHeight="1" x14ac:dyDescent="0.25">
      <c r="A4" s="30" t="s">
        <v>74</v>
      </c>
      <c r="B4" s="30"/>
      <c r="C4" s="30"/>
      <c r="D4" s="30"/>
    </row>
    <row r="5" spans="1:6" ht="18" customHeight="1" x14ac:dyDescent="0.25">
      <c r="A5" s="30" t="s">
        <v>73</v>
      </c>
      <c r="B5" s="30"/>
      <c r="C5" s="30"/>
      <c r="D5" s="30"/>
      <c r="E5" s="28"/>
      <c r="F5" s="28"/>
    </row>
    <row r="6" spans="1:6" x14ac:dyDescent="0.25">
      <c r="A6" s="32" t="s">
        <v>62</v>
      </c>
      <c r="B6" s="32"/>
      <c r="C6" s="32"/>
      <c r="D6" s="32"/>
    </row>
    <row r="8" spans="1:6" ht="15.75" thickBot="1" x14ac:dyDescent="0.3">
      <c r="A8" s="14" t="s">
        <v>34</v>
      </c>
      <c r="B8" s="14" t="s">
        <v>53</v>
      </c>
      <c r="C8" s="14" t="s">
        <v>63</v>
      </c>
      <c r="D8" s="14" t="s">
        <v>31</v>
      </c>
    </row>
    <row r="9" spans="1:6" ht="27.75" customHeight="1" x14ac:dyDescent="0.25">
      <c r="A9" s="10" t="s">
        <v>38</v>
      </c>
      <c r="B9" s="12"/>
      <c r="C9" s="12"/>
      <c r="D9" s="1"/>
    </row>
    <row r="10" spans="1:6" ht="27.75" customHeight="1" x14ac:dyDescent="0.25">
      <c r="A10" s="11" t="s">
        <v>39</v>
      </c>
      <c r="B10" s="13"/>
      <c r="C10" s="13"/>
      <c r="D10" s="1"/>
    </row>
    <row r="11" spans="1:6" ht="27.75" customHeight="1" x14ac:dyDescent="0.25">
      <c r="A11" s="11" t="s">
        <v>40</v>
      </c>
      <c r="B11" s="13"/>
      <c r="C11" s="13"/>
      <c r="D11" s="1"/>
    </row>
    <row r="12" spans="1:6" ht="27.75" customHeight="1" x14ac:dyDescent="0.25">
      <c r="A12" s="11" t="s">
        <v>41</v>
      </c>
      <c r="B12" s="13"/>
      <c r="C12" s="13"/>
      <c r="D12" s="1"/>
    </row>
    <row r="13" spans="1:6" ht="27.75" customHeight="1" x14ac:dyDescent="0.25">
      <c r="A13" s="11" t="s">
        <v>42</v>
      </c>
      <c r="B13" s="13"/>
      <c r="C13" s="13"/>
      <c r="D13" s="1"/>
    </row>
    <row r="14" spans="1:6" ht="27.75" customHeight="1" x14ac:dyDescent="0.25">
      <c r="A14" s="11" t="s">
        <v>43</v>
      </c>
      <c r="B14" s="13"/>
      <c r="C14" s="13"/>
      <c r="D14" s="1"/>
    </row>
    <row r="15" spans="1:6" ht="27.75" customHeight="1" x14ac:dyDescent="0.25">
      <c r="A15" s="11" t="s">
        <v>44</v>
      </c>
      <c r="B15" s="13"/>
      <c r="C15" s="13"/>
      <c r="D15" s="1"/>
    </row>
    <row r="16" spans="1:6" ht="27.75" customHeight="1" x14ac:dyDescent="0.25">
      <c r="A16" s="11" t="s">
        <v>45</v>
      </c>
      <c r="B16" s="13"/>
      <c r="C16" s="13"/>
      <c r="D16" s="1"/>
    </row>
    <row r="17" spans="1:4" ht="27.75" customHeight="1" x14ac:dyDescent="0.25">
      <c r="A17" s="11" t="s">
        <v>46</v>
      </c>
      <c r="B17" s="13"/>
      <c r="C17" s="13"/>
      <c r="D17" s="1"/>
    </row>
    <row r="18" spans="1:4" ht="27.75" customHeight="1" x14ac:dyDescent="0.25">
      <c r="A18" s="11" t="s">
        <v>47</v>
      </c>
      <c r="B18" s="13"/>
      <c r="C18" s="13"/>
      <c r="D18" s="1"/>
    </row>
    <row r="19" spans="1:4" ht="27.75" customHeight="1" x14ac:dyDescent="0.25">
      <c r="A19" s="11" t="s">
        <v>48</v>
      </c>
      <c r="B19" s="13"/>
      <c r="C19" s="13"/>
      <c r="D19" s="1"/>
    </row>
    <row r="20" spans="1:4" ht="27.75" customHeight="1" x14ac:dyDescent="0.25">
      <c r="A20" s="11" t="s">
        <v>49</v>
      </c>
      <c r="B20" s="13"/>
      <c r="C20" s="13"/>
      <c r="D20" s="1"/>
    </row>
    <row r="21" spans="1:4" ht="27.75" customHeight="1" x14ac:dyDescent="0.25">
      <c r="A21" s="11" t="s">
        <v>50</v>
      </c>
      <c r="B21" s="13"/>
      <c r="C21" s="13"/>
      <c r="D21" s="1"/>
    </row>
    <row r="22" spans="1:4" ht="27.75" customHeight="1" x14ac:dyDescent="0.25">
      <c r="A22" s="11" t="s">
        <v>51</v>
      </c>
      <c r="B22" s="13"/>
      <c r="C22" s="13"/>
      <c r="D22" s="1"/>
    </row>
    <row r="23" spans="1:4" ht="27.75" customHeight="1" x14ac:dyDescent="0.25">
      <c r="A23" s="11" t="s">
        <v>52</v>
      </c>
      <c r="B23" s="13"/>
      <c r="C23" s="13"/>
      <c r="D23" s="1"/>
    </row>
    <row r="24" spans="1:4" x14ac:dyDescent="0.25">
      <c r="A24" s="34" t="s">
        <v>59</v>
      </c>
      <c r="B24" s="34"/>
      <c r="C24" s="34"/>
      <c r="D24" s="9">
        <f>+SUM(D8:D23)</f>
        <v>0</v>
      </c>
    </row>
    <row r="25" spans="1:4" x14ac:dyDescent="0.25">
      <c r="A25" s="24" t="s">
        <v>64</v>
      </c>
    </row>
  </sheetData>
  <mergeCells count="6">
    <mergeCell ref="A24:C24"/>
    <mergeCell ref="A1:D1"/>
    <mergeCell ref="A2:D2"/>
    <mergeCell ref="A4:D4"/>
    <mergeCell ref="A5:D5"/>
    <mergeCell ref="A6:D6"/>
  </mergeCells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7"/>
  <sheetViews>
    <sheetView view="pageBreakPreview" zoomScale="60" zoomScaleNormal="100" workbookViewId="0">
      <selection activeCell="P10" sqref="P10"/>
    </sheetView>
  </sheetViews>
  <sheetFormatPr defaultColWidth="9.140625" defaultRowHeight="15.75" x14ac:dyDescent="0.25"/>
  <cols>
    <col min="1" max="1" width="22.28515625" style="4" customWidth="1"/>
    <col min="2" max="2" width="54.28515625" style="4" customWidth="1"/>
    <col min="3" max="3" width="21.5703125" style="4" customWidth="1"/>
    <col min="4" max="16384" width="9.140625" style="4"/>
  </cols>
  <sheetData>
    <row r="1" spans="1:3" ht="144.75" customHeight="1" x14ac:dyDescent="0.25"/>
    <row r="2" spans="1:3" ht="18.75" x14ac:dyDescent="0.3">
      <c r="A2" s="31" t="s">
        <v>57</v>
      </c>
      <c r="B2" s="31"/>
      <c r="C2" s="31"/>
    </row>
    <row r="3" spans="1:3" ht="18.75" x14ac:dyDescent="0.3">
      <c r="A3" s="3"/>
      <c r="B3" s="3"/>
      <c r="C3" s="3"/>
    </row>
    <row r="4" spans="1:3" ht="39.75" customHeight="1" x14ac:dyDescent="0.25">
      <c r="A4" s="30" t="s">
        <v>74</v>
      </c>
      <c r="B4" s="30"/>
      <c r="C4" s="30"/>
    </row>
    <row r="6" spans="1:3" x14ac:dyDescent="0.25">
      <c r="B6" s="26" t="s">
        <v>68</v>
      </c>
    </row>
    <row r="10" spans="1:3" ht="16.5" thickBot="1" x14ac:dyDescent="0.3">
      <c r="A10" s="8" t="s">
        <v>54</v>
      </c>
      <c r="B10" s="8" t="s">
        <v>53</v>
      </c>
      <c r="C10" s="8" t="s">
        <v>55</v>
      </c>
    </row>
    <row r="11" spans="1:3" x14ac:dyDescent="0.25">
      <c r="A11" s="5" t="s">
        <v>1</v>
      </c>
      <c r="B11" s="25" t="s">
        <v>65</v>
      </c>
      <c r="C11" s="6">
        <f>'Personnel Cat. Tropical Beach'!F34</f>
        <v>0</v>
      </c>
    </row>
    <row r="12" spans="1:3" x14ac:dyDescent="0.25">
      <c r="A12" s="5"/>
      <c r="B12" s="25"/>
    </row>
    <row r="13" spans="1:3" x14ac:dyDescent="0.25">
      <c r="A13" s="5" t="s">
        <v>2</v>
      </c>
      <c r="B13" s="25"/>
      <c r="C13" s="7">
        <v>0</v>
      </c>
    </row>
    <row r="14" spans="1:3" x14ac:dyDescent="0.25">
      <c r="A14" s="5"/>
      <c r="B14" s="25"/>
    </row>
    <row r="15" spans="1:3" x14ac:dyDescent="0.25">
      <c r="A15" s="5" t="s">
        <v>3</v>
      </c>
      <c r="B15" s="25"/>
      <c r="C15" s="7">
        <v>0</v>
      </c>
    </row>
    <row r="16" spans="1:3" x14ac:dyDescent="0.25">
      <c r="A16" s="5"/>
      <c r="B16" s="25"/>
    </row>
    <row r="17" spans="1:3" x14ac:dyDescent="0.25">
      <c r="A17" s="5" t="s">
        <v>33</v>
      </c>
      <c r="B17" s="25"/>
      <c r="C17" s="7">
        <v>0</v>
      </c>
    </row>
    <row r="18" spans="1:3" x14ac:dyDescent="0.25">
      <c r="A18" s="5"/>
      <c r="B18" s="25"/>
    </row>
    <row r="19" spans="1:3" x14ac:dyDescent="0.25">
      <c r="A19" s="5" t="s">
        <v>34</v>
      </c>
      <c r="B19" s="25" t="s">
        <v>66</v>
      </c>
      <c r="C19" s="6">
        <f>'Equipment Cat. Tropical Beach'!D24</f>
        <v>0</v>
      </c>
    </row>
    <row r="20" spans="1:3" x14ac:dyDescent="0.25">
      <c r="A20" s="5"/>
      <c r="B20" s="25"/>
    </row>
    <row r="21" spans="1:3" x14ac:dyDescent="0.25">
      <c r="A21" s="5" t="s">
        <v>37</v>
      </c>
      <c r="B21" s="25"/>
      <c r="C21" s="7">
        <v>0</v>
      </c>
    </row>
    <row r="22" spans="1:3" x14ac:dyDescent="0.25">
      <c r="A22" s="5"/>
      <c r="B22" s="25"/>
    </row>
    <row r="23" spans="1:3" x14ac:dyDescent="0.25">
      <c r="A23" s="5" t="s">
        <v>35</v>
      </c>
      <c r="B23" s="25"/>
      <c r="C23" s="7">
        <v>0</v>
      </c>
    </row>
    <row r="24" spans="1:3" x14ac:dyDescent="0.25">
      <c r="A24" s="5"/>
      <c r="B24" s="25"/>
    </row>
    <row r="25" spans="1:3" x14ac:dyDescent="0.25">
      <c r="A25" s="5" t="s">
        <v>36</v>
      </c>
      <c r="B25" s="25"/>
      <c r="C25" s="7">
        <v>0</v>
      </c>
    </row>
    <row r="27" spans="1:3" x14ac:dyDescent="0.25">
      <c r="A27" s="29" t="s">
        <v>56</v>
      </c>
      <c r="B27" s="29"/>
      <c r="C27" s="6">
        <f>SUM(C11:C25)</f>
        <v>0</v>
      </c>
    </row>
  </sheetData>
  <mergeCells count="3">
    <mergeCell ref="A2:C2"/>
    <mergeCell ref="A4:C4"/>
    <mergeCell ref="A27:B27"/>
  </mergeCells>
  <pageMargins left="0.7" right="0.7" top="0.75" bottom="0.7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34"/>
  <sheetViews>
    <sheetView view="pageBreakPreview" zoomScale="60" zoomScaleNormal="100" workbookViewId="0">
      <selection activeCell="N33" sqref="N33"/>
    </sheetView>
  </sheetViews>
  <sheetFormatPr defaultRowHeight="15" x14ac:dyDescent="0.25"/>
  <cols>
    <col min="1" max="1" width="14.7109375" bestFit="1" customWidth="1"/>
    <col min="2" max="2" width="30.42578125" customWidth="1"/>
    <col min="3" max="3" width="43.85546875" customWidth="1"/>
    <col min="4" max="4" width="18.85546875" style="27" customWidth="1"/>
    <col min="5" max="5" width="12.7109375" customWidth="1"/>
    <col min="6" max="6" width="18" customWidth="1"/>
  </cols>
  <sheetData>
    <row r="1" spans="1:6" ht="135.75" customHeight="1" x14ac:dyDescent="0.25"/>
    <row r="2" spans="1:6" ht="18.75" x14ac:dyDescent="0.3">
      <c r="A2" s="31" t="s">
        <v>60</v>
      </c>
      <c r="B2" s="31"/>
      <c r="C2" s="31"/>
      <c r="D2" s="31"/>
      <c r="E2" s="31"/>
      <c r="F2" s="31"/>
    </row>
    <row r="4" spans="1:6" ht="38.25" customHeight="1" x14ac:dyDescent="0.25">
      <c r="A4" s="30" t="s">
        <v>74</v>
      </c>
      <c r="B4" s="30"/>
      <c r="C4" s="30"/>
      <c r="D4" s="30"/>
      <c r="E4" s="30"/>
      <c r="F4" s="30"/>
    </row>
    <row r="5" spans="1:6" ht="18" customHeight="1" x14ac:dyDescent="0.25">
      <c r="A5" s="30" t="s">
        <v>68</v>
      </c>
      <c r="B5" s="30"/>
      <c r="C5" s="30"/>
      <c r="D5" s="30"/>
      <c r="E5" s="30"/>
      <c r="F5" s="30"/>
    </row>
    <row r="6" spans="1:6" x14ac:dyDescent="0.25">
      <c r="A6" s="32" t="s">
        <v>61</v>
      </c>
      <c r="B6" s="32"/>
      <c r="C6" s="32"/>
      <c r="D6" s="32"/>
      <c r="E6" s="32"/>
      <c r="F6" s="32"/>
    </row>
    <row r="8" spans="1:6" s="15" customFormat="1" ht="15.75" thickBot="1" x14ac:dyDescent="0.3">
      <c r="A8" s="14" t="s">
        <v>58</v>
      </c>
      <c r="B8" s="14" t="s">
        <v>29</v>
      </c>
      <c r="C8" s="14" t="s">
        <v>32</v>
      </c>
      <c r="D8" s="14" t="s">
        <v>30</v>
      </c>
      <c r="E8" s="14" t="s">
        <v>4</v>
      </c>
      <c r="F8" s="14" t="s">
        <v>31</v>
      </c>
    </row>
    <row r="9" spans="1:6" x14ac:dyDescent="0.25">
      <c r="A9" s="16" t="s">
        <v>0</v>
      </c>
      <c r="B9" s="18"/>
      <c r="C9" s="18"/>
      <c r="D9" s="20"/>
      <c r="E9" s="22">
        <v>1</v>
      </c>
      <c r="F9" s="2">
        <f>D9*E9</f>
        <v>0</v>
      </c>
    </row>
    <row r="10" spans="1:6" x14ac:dyDescent="0.25">
      <c r="A10" s="17" t="s">
        <v>5</v>
      </c>
      <c r="B10" s="19"/>
      <c r="C10" s="19"/>
      <c r="D10" s="21"/>
      <c r="E10" s="23">
        <v>1</v>
      </c>
      <c r="F10" s="2">
        <f t="shared" ref="F10:F33" si="0">D10*E10</f>
        <v>0</v>
      </c>
    </row>
    <row r="11" spans="1:6" x14ac:dyDescent="0.25">
      <c r="A11" s="17" t="s">
        <v>6</v>
      </c>
      <c r="B11" s="19"/>
      <c r="C11" s="19"/>
      <c r="D11" s="21"/>
      <c r="E11" s="23">
        <v>1</v>
      </c>
      <c r="F11" s="2">
        <f t="shared" si="0"/>
        <v>0</v>
      </c>
    </row>
    <row r="12" spans="1:6" x14ac:dyDescent="0.25">
      <c r="A12" s="17" t="s">
        <v>7</v>
      </c>
      <c r="B12" s="19"/>
      <c r="C12" s="19"/>
      <c r="D12" s="21"/>
      <c r="E12" s="23">
        <v>1</v>
      </c>
      <c r="F12" s="2">
        <f t="shared" si="0"/>
        <v>0</v>
      </c>
    </row>
    <row r="13" spans="1:6" x14ac:dyDescent="0.25">
      <c r="A13" s="17" t="s">
        <v>8</v>
      </c>
      <c r="B13" s="19"/>
      <c r="C13" s="19"/>
      <c r="D13" s="21"/>
      <c r="E13" s="23">
        <v>1</v>
      </c>
      <c r="F13" s="2">
        <f t="shared" si="0"/>
        <v>0</v>
      </c>
    </row>
    <row r="14" spans="1:6" x14ac:dyDescent="0.25">
      <c r="A14" s="17" t="s">
        <v>9</v>
      </c>
      <c r="B14" s="19"/>
      <c r="C14" s="19"/>
      <c r="D14" s="21"/>
      <c r="E14" s="23">
        <v>1</v>
      </c>
      <c r="F14" s="2">
        <f t="shared" si="0"/>
        <v>0</v>
      </c>
    </row>
    <row r="15" spans="1:6" x14ac:dyDescent="0.25">
      <c r="A15" s="17" t="s">
        <v>10</v>
      </c>
      <c r="B15" s="19"/>
      <c r="C15" s="19"/>
      <c r="D15" s="21"/>
      <c r="E15" s="23">
        <v>1</v>
      </c>
      <c r="F15" s="2">
        <f t="shared" si="0"/>
        <v>0</v>
      </c>
    </row>
    <row r="16" spans="1:6" x14ac:dyDescent="0.25">
      <c r="A16" s="17" t="s">
        <v>11</v>
      </c>
      <c r="B16" s="19"/>
      <c r="C16" s="19"/>
      <c r="D16" s="21"/>
      <c r="E16" s="23">
        <v>1</v>
      </c>
      <c r="F16" s="2">
        <f t="shared" si="0"/>
        <v>0</v>
      </c>
    </row>
    <row r="17" spans="1:6" x14ac:dyDescent="0.25">
      <c r="A17" s="17" t="s">
        <v>12</v>
      </c>
      <c r="B17" s="19"/>
      <c r="C17" s="19"/>
      <c r="D17" s="21"/>
      <c r="E17" s="23">
        <v>1</v>
      </c>
      <c r="F17" s="2">
        <f t="shared" si="0"/>
        <v>0</v>
      </c>
    </row>
    <row r="18" spans="1:6" x14ac:dyDescent="0.25">
      <c r="A18" s="17" t="s">
        <v>13</v>
      </c>
      <c r="B18" s="19"/>
      <c r="C18" s="19"/>
      <c r="D18" s="21"/>
      <c r="E18" s="23">
        <v>1</v>
      </c>
      <c r="F18" s="2">
        <f t="shared" si="0"/>
        <v>0</v>
      </c>
    </row>
    <row r="19" spans="1:6" x14ac:dyDescent="0.25">
      <c r="A19" s="17" t="s">
        <v>14</v>
      </c>
      <c r="B19" s="19"/>
      <c r="C19" s="19"/>
      <c r="D19" s="21"/>
      <c r="E19" s="23">
        <v>1</v>
      </c>
      <c r="F19" s="2">
        <f t="shared" si="0"/>
        <v>0</v>
      </c>
    </row>
    <row r="20" spans="1:6" x14ac:dyDescent="0.25">
      <c r="A20" s="17" t="s">
        <v>15</v>
      </c>
      <c r="B20" s="19"/>
      <c r="C20" s="19"/>
      <c r="D20" s="21"/>
      <c r="E20" s="23">
        <v>1</v>
      </c>
      <c r="F20" s="2">
        <f t="shared" si="0"/>
        <v>0</v>
      </c>
    </row>
    <row r="21" spans="1:6" x14ac:dyDescent="0.25">
      <c r="A21" s="17" t="s">
        <v>16</v>
      </c>
      <c r="B21" s="19"/>
      <c r="C21" s="19"/>
      <c r="D21" s="21"/>
      <c r="E21" s="23">
        <v>1</v>
      </c>
      <c r="F21" s="2">
        <f t="shared" si="0"/>
        <v>0</v>
      </c>
    </row>
    <row r="22" spans="1:6" x14ac:dyDescent="0.25">
      <c r="A22" s="17" t="s">
        <v>17</v>
      </c>
      <c r="B22" s="19"/>
      <c r="C22" s="19"/>
      <c r="D22" s="21"/>
      <c r="E22" s="23">
        <v>1</v>
      </c>
      <c r="F22" s="2">
        <f>D22*E22</f>
        <v>0</v>
      </c>
    </row>
    <row r="23" spans="1:6" x14ac:dyDescent="0.25">
      <c r="A23" s="17" t="s">
        <v>18</v>
      </c>
      <c r="B23" s="19"/>
      <c r="C23" s="19"/>
      <c r="D23" s="21"/>
      <c r="E23" s="23">
        <v>1</v>
      </c>
      <c r="F23" s="2">
        <f t="shared" si="0"/>
        <v>0</v>
      </c>
    </row>
    <row r="24" spans="1:6" x14ac:dyDescent="0.25">
      <c r="A24" s="17" t="s">
        <v>19</v>
      </c>
      <c r="B24" s="19"/>
      <c r="C24" s="19"/>
      <c r="D24" s="21"/>
      <c r="E24" s="23">
        <v>1</v>
      </c>
      <c r="F24" s="2">
        <f t="shared" si="0"/>
        <v>0</v>
      </c>
    </row>
    <row r="25" spans="1:6" x14ac:dyDescent="0.25">
      <c r="A25" s="17" t="s">
        <v>20</v>
      </c>
      <c r="B25" s="19"/>
      <c r="C25" s="19"/>
      <c r="D25" s="21"/>
      <c r="E25" s="23">
        <v>1</v>
      </c>
      <c r="F25" s="2">
        <f t="shared" si="0"/>
        <v>0</v>
      </c>
    </row>
    <row r="26" spans="1:6" x14ac:dyDescent="0.25">
      <c r="A26" s="17" t="s">
        <v>21</v>
      </c>
      <c r="B26" s="19"/>
      <c r="C26" s="19"/>
      <c r="D26" s="21"/>
      <c r="E26" s="23">
        <v>1</v>
      </c>
      <c r="F26" s="2">
        <f t="shared" si="0"/>
        <v>0</v>
      </c>
    </row>
    <row r="27" spans="1:6" x14ac:dyDescent="0.25">
      <c r="A27" s="17" t="s">
        <v>22</v>
      </c>
      <c r="B27" s="19"/>
      <c r="C27" s="19"/>
      <c r="D27" s="21"/>
      <c r="E27" s="23">
        <v>1</v>
      </c>
      <c r="F27" s="2">
        <f t="shared" si="0"/>
        <v>0</v>
      </c>
    </row>
    <row r="28" spans="1:6" x14ac:dyDescent="0.25">
      <c r="A28" s="17" t="s">
        <v>23</v>
      </c>
      <c r="B28" s="19"/>
      <c r="C28" s="19"/>
      <c r="D28" s="21"/>
      <c r="E28" s="23">
        <v>1</v>
      </c>
      <c r="F28" s="2">
        <f t="shared" si="0"/>
        <v>0</v>
      </c>
    </row>
    <row r="29" spans="1:6" x14ac:dyDescent="0.25">
      <c r="A29" s="17" t="s">
        <v>24</v>
      </c>
      <c r="B29" s="19"/>
      <c r="C29" s="19"/>
      <c r="D29" s="21"/>
      <c r="E29" s="23">
        <v>1</v>
      </c>
      <c r="F29" s="2">
        <f t="shared" si="0"/>
        <v>0</v>
      </c>
    </row>
    <row r="30" spans="1:6" x14ac:dyDescent="0.25">
      <c r="A30" s="17" t="s">
        <v>25</v>
      </c>
      <c r="B30" s="19"/>
      <c r="C30" s="19"/>
      <c r="D30" s="21"/>
      <c r="E30" s="23">
        <v>1</v>
      </c>
      <c r="F30" s="2">
        <f t="shared" si="0"/>
        <v>0</v>
      </c>
    </row>
    <row r="31" spans="1:6" x14ac:dyDescent="0.25">
      <c r="A31" s="17" t="s">
        <v>26</v>
      </c>
      <c r="B31" s="19"/>
      <c r="C31" s="19"/>
      <c r="D31" s="21"/>
      <c r="E31" s="23">
        <v>1</v>
      </c>
      <c r="F31" s="2">
        <f t="shared" si="0"/>
        <v>0</v>
      </c>
    </row>
    <row r="32" spans="1:6" x14ac:dyDescent="0.25">
      <c r="A32" s="17" t="s">
        <v>27</v>
      </c>
      <c r="B32" s="19"/>
      <c r="C32" s="19"/>
      <c r="D32" s="21"/>
      <c r="E32" s="23">
        <v>1</v>
      </c>
      <c r="F32" s="2">
        <f t="shared" si="0"/>
        <v>0</v>
      </c>
    </row>
    <row r="33" spans="1:6" x14ac:dyDescent="0.25">
      <c r="A33" s="17" t="s">
        <v>28</v>
      </c>
      <c r="B33" s="19"/>
      <c r="C33" s="19"/>
      <c r="D33" s="21"/>
      <c r="E33" s="23">
        <v>1</v>
      </c>
      <c r="F33" s="2">
        <f t="shared" si="0"/>
        <v>0</v>
      </c>
    </row>
    <row r="34" spans="1:6" x14ac:dyDescent="0.25">
      <c r="A34" s="33" t="s">
        <v>59</v>
      </c>
      <c r="B34" s="33"/>
      <c r="C34" s="33"/>
      <c r="D34" s="33"/>
      <c r="E34" s="33"/>
      <c r="F34" s="1">
        <f>+SUM(F8:F33)</f>
        <v>0</v>
      </c>
    </row>
  </sheetData>
  <mergeCells count="5">
    <mergeCell ref="A2:F2"/>
    <mergeCell ref="A4:F4"/>
    <mergeCell ref="A6:F6"/>
    <mergeCell ref="A34:E34"/>
    <mergeCell ref="A5:F5"/>
  </mergeCells>
  <pageMargins left="0.7" right="0.7" top="0.75" bottom="0.75" header="0.3" footer="0.3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25"/>
  <sheetViews>
    <sheetView view="pageBreakPreview" zoomScaleNormal="100" zoomScaleSheetLayoutView="100" workbookViewId="0">
      <selection activeCell="I11" sqref="I11"/>
    </sheetView>
  </sheetViews>
  <sheetFormatPr defaultRowHeight="15" x14ac:dyDescent="0.25"/>
  <cols>
    <col min="1" max="1" width="14.7109375" bestFit="1" customWidth="1"/>
    <col min="2" max="2" width="47" customWidth="1"/>
    <col min="3" max="3" width="61.85546875" customWidth="1"/>
    <col min="4" max="4" width="19" customWidth="1"/>
  </cols>
  <sheetData>
    <row r="1" spans="1:4" ht="129" customHeight="1" x14ac:dyDescent="0.25">
      <c r="A1" s="33"/>
      <c r="B1" s="33"/>
      <c r="C1" s="33"/>
      <c r="D1" s="33"/>
    </row>
    <row r="2" spans="1:4" ht="18.75" x14ac:dyDescent="0.3">
      <c r="A2" s="31" t="s">
        <v>60</v>
      </c>
      <c r="B2" s="31"/>
      <c r="C2" s="31"/>
      <c r="D2" s="31"/>
    </row>
    <row r="4" spans="1:4" ht="38.25" customHeight="1" x14ac:dyDescent="0.25">
      <c r="A4" s="30" t="s">
        <v>74</v>
      </c>
      <c r="B4" s="30"/>
      <c r="C4" s="30"/>
      <c r="D4" s="30"/>
    </row>
    <row r="5" spans="1:4" ht="18" customHeight="1" x14ac:dyDescent="0.25">
      <c r="A5" s="30" t="s">
        <v>68</v>
      </c>
      <c r="B5" s="30"/>
      <c r="C5" s="30"/>
      <c r="D5" s="30"/>
    </row>
    <row r="6" spans="1:4" x14ac:dyDescent="0.25">
      <c r="A6" s="32" t="s">
        <v>62</v>
      </c>
      <c r="B6" s="32"/>
      <c r="C6" s="32"/>
      <c r="D6" s="32"/>
    </row>
    <row r="8" spans="1:4" ht="15.75" thickBot="1" x14ac:dyDescent="0.3">
      <c r="A8" s="14" t="s">
        <v>34</v>
      </c>
      <c r="B8" s="14" t="s">
        <v>53</v>
      </c>
      <c r="C8" s="14" t="s">
        <v>63</v>
      </c>
      <c r="D8" s="14" t="s">
        <v>31</v>
      </c>
    </row>
    <row r="9" spans="1:4" ht="27.75" customHeight="1" x14ac:dyDescent="0.25">
      <c r="A9" s="10" t="s">
        <v>38</v>
      </c>
      <c r="B9" s="12"/>
      <c r="C9" s="12"/>
      <c r="D9" s="1"/>
    </row>
    <row r="10" spans="1:4" ht="27.75" customHeight="1" x14ac:dyDescent="0.25">
      <c r="A10" s="11" t="s">
        <v>39</v>
      </c>
      <c r="B10" s="13"/>
      <c r="C10" s="13"/>
      <c r="D10" s="1"/>
    </row>
    <row r="11" spans="1:4" ht="27.75" customHeight="1" x14ac:dyDescent="0.25">
      <c r="A11" s="11" t="s">
        <v>40</v>
      </c>
      <c r="B11" s="13"/>
      <c r="C11" s="13"/>
      <c r="D11" s="1"/>
    </row>
    <row r="12" spans="1:4" ht="27.75" customHeight="1" x14ac:dyDescent="0.25">
      <c r="A12" s="11" t="s">
        <v>41</v>
      </c>
      <c r="B12" s="13"/>
      <c r="C12" s="13"/>
      <c r="D12" s="1"/>
    </row>
    <row r="13" spans="1:4" ht="27.75" customHeight="1" x14ac:dyDescent="0.25">
      <c r="A13" s="11" t="s">
        <v>42</v>
      </c>
      <c r="B13" s="13"/>
      <c r="C13" s="13"/>
      <c r="D13" s="1"/>
    </row>
    <row r="14" spans="1:4" ht="27.75" customHeight="1" x14ac:dyDescent="0.25">
      <c r="A14" s="11" t="s">
        <v>43</v>
      </c>
      <c r="B14" s="13"/>
      <c r="C14" s="13"/>
      <c r="D14" s="1"/>
    </row>
    <row r="15" spans="1:4" ht="27.75" customHeight="1" x14ac:dyDescent="0.25">
      <c r="A15" s="11" t="s">
        <v>44</v>
      </c>
      <c r="B15" s="13"/>
      <c r="C15" s="13"/>
      <c r="D15" s="1"/>
    </row>
    <row r="16" spans="1:4" ht="27.75" customHeight="1" x14ac:dyDescent="0.25">
      <c r="A16" s="11" t="s">
        <v>45</v>
      </c>
      <c r="B16" s="13"/>
      <c r="C16" s="13"/>
      <c r="D16" s="1"/>
    </row>
    <row r="17" spans="1:4" ht="27.75" customHeight="1" x14ac:dyDescent="0.25">
      <c r="A17" s="11" t="s">
        <v>46</v>
      </c>
      <c r="B17" s="13"/>
      <c r="C17" s="13"/>
      <c r="D17" s="1"/>
    </row>
    <row r="18" spans="1:4" ht="27.75" customHeight="1" x14ac:dyDescent="0.25">
      <c r="A18" s="11" t="s">
        <v>47</v>
      </c>
      <c r="B18" s="13"/>
      <c r="C18" s="13"/>
      <c r="D18" s="1"/>
    </row>
    <row r="19" spans="1:4" ht="27.75" customHeight="1" x14ac:dyDescent="0.25">
      <c r="A19" s="11" t="s">
        <v>48</v>
      </c>
      <c r="B19" s="13"/>
      <c r="C19" s="13"/>
      <c r="D19" s="1"/>
    </row>
    <row r="20" spans="1:4" ht="27.75" customHeight="1" x14ac:dyDescent="0.25">
      <c r="A20" s="11" t="s">
        <v>49</v>
      </c>
      <c r="B20" s="13"/>
      <c r="C20" s="13"/>
      <c r="D20" s="1"/>
    </row>
    <row r="21" spans="1:4" ht="27.75" customHeight="1" x14ac:dyDescent="0.25">
      <c r="A21" s="11" t="s">
        <v>50</v>
      </c>
      <c r="B21" s="13"/>
      <c r="C21" s="13"/>
      <c r="D21" s="1"/>
    </row>
    <row r="22" spans="1:4" ht="27.75" customHeight="1" x14ac:dyDescent="0.25">
      <c r="A22" s="11" t="s">
        <v>51</v>
      </c>
      <c r="B22" s="13"/>
      <c r="C22" s="13"/>
      <c r="D22" s="1"/>
    </row>
    <row r="23" spans="1:4" ht="27.75" customHeight="1" x14ac:dyDescent="0.25">
      <c r="A23" s="11" t="s">
        <v>52</v>
      </c>
      <c r="B23" s="13"/>
      <c r="C23" s="13"/>
      <c r="D23" s="1"/>
    </row>
    <row r="24" spans="1:4" x14ac:dyDescent="0.25">
      <c r="A24" s="34" t="s">
        <v>59</v>
      </c>
      <c r="B24" s="34"/>
      <c r="C24" s="34"/>
      <c r="D24" s="9">
        <f>+SUM(D8:D23)</f>
        <v>0</v>
      </c>
    </row>
    <row r="25" spans="1:4" x14ac:dyDescent="0.25">
      <c r="A25" s="24" t="s">
        <v>64</v>
      </c>
    </row>
  </sheetData>
  <mergeCells count="6">
    <mergeCell ref="A1:D1"/>
    <mergeCell ref="A2:D2"/>
    <mergeCell ref="A4:D4"/>
    <mergeCell ref="A6:D6"/>
    <mergeCell ref="A24:C24"/>
    <mergeCell ref="A5:D5"/>
  </mergeCells>
  <pageMargins left="0.7" right="0.7" top="0.75" bottom="0.75" header="0.3" footer="0.3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7"/>
  <sheetViews>
    <sheetView view="pageBreakPreview" zoomScale="60" zoomScaleNormal="100" workbookViewId="0">
      <selection activeCell="P7" sqref="P7"/>
    </sheetView>
  </sheetViews>
  <sheetFormatPr defaultColWidth="9.140625" defaultRowHeight="15.75" x14ac:dyDescent="0.25"/>
  <cols>
    <col min="1" max="1" width="22.28515625" style="4" customWidth="1"/>
    <col min="2" max="2" width="54.28515625" style="4" customWidth="1"/>
    <col min="3" max="3" width="21.5703125" style="4" customWidth="1"/>
    <col min="4" max="16384" width="9.140625" style="4"/>
  </cols>
  <sheetData>
    <row r="1" spans="1:3" ht="144.75" customHeight="1" x14ac:dyDescent="0.25"/>
    <row r="2" spans="1:3" ht="18.75" x14ac:dyDescent="0.3">
      <c r="A2" s="31" t="s">
        <v>57</v>
      </c>
      <c r="B2" s="31"/>
      <c r="C2" s="31"/>
    </row>
    <row r="3" spans="1:3" ht="18.75" x14ac:dyDescent="0.3">
      <c r="A3" s="3"/>
      <c r="B3" s="3"/>
      <c r="C3" s="3"/>
    </row>
    <row r="4" spans="1:3" ht="39.75" customHeight="1" x14ac:dyDescent="0.25">
      <c r="A4" s="30" t="s">
        <v>74</v>
      </c>
      <c r="B4" s="30"/>
      <c r="C4" s="30"/>
    </row>
    <row r="6" spans="1:3" x14ac:dyDescent="0.25">
      <c r="B6" s="26" t="s">
        <v>69</v>
      </c>
    </row>
    <row r="10" spans="1:3" ht="16.5" thickBot="1" x14ac:dyDescent="0.3">
      <c r="A10" s="8" t="s">
        <v>54</v>
      </c>
      <c r="B10" s="8" t="s">
        <v>53</v>
      </c>
      <c r="C10" s="8" t="s">
        <v>55</v>
      </c>
    </row>
    <row r="11" spans="1:3" x14ac:dyDescent="0.25">
      <c r="A11" s="5" t="s">
        <v>1</v>
      </c>
      <c r="B11" s="25" t="s">
        <v>65</v>
      </c>
      <c r="C11" s="6">
        <f>'Personnel Cat. Playa Guayanes'!F34</f>
        <v>0</v>
      </c>
    </row>
    <row r="12" spans="1:3" x14ac:dyDescent="0.25">
      <c r="A12" s="5"/>
      <c r="B12" s="25"/>
    </row>
    <row r="13" spans="1:3" x14ac:dyDescent="0.25">
      <c r="A13" s="5" t="s">
        <v>2</v>
      </c>
      <c r="B13" s="25"/>
      <c r="C13" s="7">
        <v>0</v>
      </c>
    </row>
    <row r="14" spans="1:3" x14ac:dyDescent="0.25">
      <c r="A14" s="5"/>
      <c r="B14" s="25"/>
    </row>
    <row r="15" spans="1:3" x14ac:dyDescent="0.25">
      <c r="A15" s="5" t="s">
        <v>3</v>
      </c>
      <c r="B15" s="25"/>
      <c r="C15" s="7">
        <v>0</v>
      </c>
    </row>
    <row r="16" spans="1:3" x14ac:dyDescent="0.25">
      <c r="A16" s="5"/>
      <c r="B16" s="25"/>
    </row>
    <row r="17" spans="1:3" x14ac:dyDescent="0.25">
      <c r="A17" s="5" t="s">
        <v>33</v>
      </c>
      <c r="B17" s="25"/>
      <c r="C17" s="7">
        <v>0</v>
      </c>
    </row>
    <row r="18" spans="1:3" x14ac:dyDescent="0.25">
      <c r="A18" s="5"/>
      <c r="B18" s="25"/>
    </row>
    <row r="19" spans="1:3" x14ac:dyDescent="0.25">
      <c r="A19" s="5" t="s">
        <v>34</v>
      </c>
      <c r="B19" s="25" t="s">
        <v>66</v>
      </c>
      <c r="C19" s="6">
        <f>'Equipment Cat. Playa Guayanes'!D24</f>
        <v>0</v>
      </c>
    </row>
    <row r="20" spans="1:3" x14ac:dyDescent="0.25">
      <c r="A20" s="5"/>
      <c r="B20" s="25"/>
    </row>
    <row r="21" spans="1:3" x14ac:dyDescent="0.25">
      <c r="A21" s="5" t="s">
        <v>37</v>
      </c>
      <c r="B21" s="25"/>
      <c r="C21" s="7">
        <v>0</v>
      </c>
    </row>
    <row r="22" spans="1:3" x14ac:dyDescent="0.25">
      <c r="A22" s="5"/>
      <c r="B22" s="25"/>
    </row>
    <row r="23" spans="1:3" x14ac:dyDescent="0.25">
      <c r="A23" s="5" t="s">
        <v>35</v>
      </c>
      <c r="B23" s="25"/>
      <c r="C23" s="7">
        <v>0</v>
      </c>
    </row>
    <row r="24" spans="1:3" x14ac:dyDescent="0.25">
      <c r="A24" s="5"/>
      <c r="B24" s="25"/>
    </row>
    <row r="25" spans="1:3" x14ac:dyDescent="0.25">
      <c r="A25" s="5" t="s">
        <v>36</v>
      </c>
      <c r="B25" s="25"/>
      <c r="C25" s="7">
        <v>0</v>
      </c>
    </row>
    <row r="27" spans="1:3" x14ac:dyDescent="0.25">
      <c r="A27" s="29" t="s">
        <v>56</v>
      </c>
      <c r="B27" s="29"/>
      <c r="C27" s="6">
        <f>SUM(C11:C25)</f>
        <v>0</v>
      </c>
    </row>
  </sheetData>
  <mergeCells count="3">
    <mergeCell ref="A2:C2"/>
    <mergeCell ref="A4:C4"/>
    <mergeCell ref="A27:B27"/>
  </mergeCells>
  <pageMargins left="0.7" right="0.7" top="0.75" bottom="0.75" header="0.3" footer="0.3"/>
  <pageSetup scale="9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34"/>
  <sheetViews>
    <sheetView view="pageBreakPreview" zoomScale="60" zoomScaleNormal="100" workbookViewId="0">
      <selection activeCell="Q6" sqref="Q6"/>
    </sheetView>
  </sheetViews>
  <sheetFormatPr defaultRowHeight="15" x14ac:dyDescent="0.25"/>
  <cols>
    <col min="1" max="1" width="14.7109375" bestFit="1" customWidth="1"/>
    <col min="2" max="2" width="30.42578125" customWidth="1"/>
    <col min="3" max="3" width="43.85546875" customWidth="1"/>
    <col min="4" max="4" width="18.85546875" style="27" customWidth="1"/>
    <col min="5" max="5" width="12.7109375" customWidth="1"/>
    <col min="6" max="6" width="18" customWidth="1"/>
  </cols>
  <sheetData>
    <row r="1" spans="1:6" ht="135.75" customHeight="1" x14ac:dyDescent="0.25"/>
    <row r="2" spans="1:6" ht="18.75" x14ac:dyDescent="0.3">
      <c r="A2" s="31" t="s">
        <v>60</v>
      </c>
      <c r="B2" s="31"/>
      <c r="C2" s="31"/>
      <c r="D2" s="31"/>
      <c r="E2" s="31"/>
      <c r="F2" s="31"/>
    </row>
    <row r="4" spans="1:6" ht="38.25" customHeight="1" x14ac:dyDescent="0.25">
      <c r="A4" s="30" t="s">
        <v>74</v>
      </c>
      <c r="B4" s="30"/>
      <c r="C4" s="30"/>
      <c r="D4" s="30"/>
      <c r="E4" s="30"/>
      <c r="F4" s="30"/>
    </row>
    <row r="5" spans="1:6" ht="18" customHeight="1" x14ac:dyDescent="0.25">
      <c r="A5" s="30" t="s">
        <v>69</v>
      </c>
      <c r="B5" s="30"/>
      <c r="C5" s="30"/>
      <c r="D5" s="30"/>
      <c r="E5" s="30"/>
      <c r="F5" s="30"/>
    </row>
    <row r="6" spans="1:6" x14ac:dyDescent="0.25">
      <c r="A6" s="32" t="s">
        <v>61</v>
      </c>
      <c r="B6" s="32"/>
      <c r="C6" s="32"/>
      <c r="D6" s="32"/>
      <c r="E6" s="32"/>
      <c r="F6" s="32"/>
    </row>
    <row r="8" spans="1:6" s="15" customFormat="1" ht="15.75" thickBot="1" x14ac:dyDescent="0.3">
      <c r="A8" s="14" t="s">
        <v>58</v>
      </c>
      <c r="B8" s="14" t="s">
        <v>29</v>
      </c>
      <c r="C8" s="14" t="s">
        <v>32</v>
      </c>
      <c r="D8" s="14" t="s">
        <v>30</v>
      </c>
      <c r="E8" s="14" t="s">
        <v>4</v>
      </c>
      <c r="F8" s="14" t="s">
        <v>31</v>
      </c>
    </row>
    <row r="9" spans="1:6" x14ac:dyDescent="0.25">
      <c r="A9" s="16" t="s">
        <v>0</v>
      </c>
      <c r="B9" s="18"/>
      <c r="C9" s="18"/>
      <c r="D9" s="20"/>
      <c r="E9" s="22">
        <v>1</v>
      </c>
      <c r="F9" s="2">
        <f>D9*E9</f>
        <v>0</v>
      </c>
    </row>
    <row r="10" spans="1:6" x14ac:dyDescent="0.25">
      <c r="A10" s="17" t="s">
        <v>5</v>
      </c>
      <c r="B10" s="19"/>
      <c r="C10" s="19"/>
      <c r="D10" s="21"/>
      <c r="E10" s="23">
        <v>1</v>
      </c>
      <c r="F10" s="2">
        <f t="shared" ref="F10:F33" si="0">D10*E10</f>
        <v>0</v>
      </c>
    </row>
    <row r="11" spans="1:6" x14ac:dyDescent="0.25">
      <c r="A11" s="17" t="s">
        <v>6</v>
      </c>
      <c r="B11" s="19"/>
      <c r="C11" s="19"/>
      <c r="D11" s="21"/>
      <c r="E11" s="23">
        <v>1</v>
      </c>
      <c r="F11" s="2">
        <f t="shared" si="0"/>
        <v>0</v>
      </c>
    </row>
    <row r="12" spans="1:6" x14ac:dyDescent="0.25">
      <c r="A12" s="17" t="s">
        <v>7</v>
      </c>
      <c r="B12" s="19"/>
      <c r="C12" s="19"/>
      <c r="D12" s="21"/>
      <c r="E12" s="23">
        <v>1</v>
      </c>
      <c r="F12" s="2">
        <f t="shared" si="0"/>
        <v>0</v>
      </c>
    </row>
    <row r="13" spans="1:6" x14ac:dyDescent="0.25">
      <c r="A13" s="17" t="s">
        <v>8</v>
      </c>
      <c r="B13" s="19"/>
      <c r="C13" s="19"/>
      <c r="D13" s="21"/>
      <c r="E13" s="23">
        <v>1</v>
      </c>
      <c r="F13" s="2">
        <f t="shared" si="0"/>
        <v>0</v>
      </c>
    </row>
    <row r="14" spans="1:6" x14ac:dyDescent="0.25">
      <c r="A14" s="17" t="s">
        <v>9</v>
      </c>
      <c r="B14" s="19"/>
      <c r="C14" s="19"/>
      <c r="D14" s="21"/>
      <c r="E14" s="23">
        <v>1</v>
      </c>
      <c r="F14" s="2">
        <f t="shared" si="0"/>
        <v>0</v>
      </c>
    </row>
    <row r="15" spans="1:6" x14ac:dyDescent="0.25">
      <c r="A15" s="17" t="s">
        <v>10</v>
      </c>
      <c r="B15" s="19"/>
      <c r="C15" s="19"/>
      <c r="D15" s="21"/>
      <c r="E15" s="23">
        <v>1</v>
      </c>
      <c r="F15" s="2">
        <f t="shared" si="0"/>
        <v>0</v>
      </c>
    </row>
    <row r="16" spans="1:6" x14ac:dyDescent="0.25">
      <c r="A16" s="17" t="s">
        <v>11</v>
      </c>
      <c r="B16" s="19"/>
      <c r="C16" s="19"/>
      <c r="D16" s="21"/>
      <c r="E16" s="23">
        <v>1</v>
      </c>
      <c r="F16" s="2">
        <f t="shared" si="0"/>
        <v>0</v>
      </c>
    </row>
    <row r="17" spans="1:6" x14ac:dyDescent="0.25">
      <c r="A17" s="17" t="s">
        <v>12</v>
      </c>
      <c r="B17" s="19"/>
      <c r="C17" s="19"/>
      <c r="D17" s="21"/>
      <c r="E17" s="23">
        <v>1</v>
      </c>
      <c r="F17" s="2">
        <f t="shared" si="0"/>
        <v>0</v>
      </c>
    </row>
    <row r="18" spans="1:6" x14ac:dyDescent="0.25">
      <c r="A18" s="17" t="s">
        <v>13</v>
      </c>
      <c r="B18" s="19"/>
      <c r="C18" s="19"/>
      <c r="D18" s="21"/>
      <c r="E18" s="23">
        <v>1</v>
      </c>
      <c r="F18" s="2">
        <f t="shared" si="0"/>
        <v>0</v>
      </c>
    </row>
    <row r="19" spans="1:6" x14ac:dyDescent="0.25">
      <c r="A19" s="17" t="s">
        <v>14</v>
      </c>
      <c r="B19" s="19"/>
      <c r="C19" s="19"/>
      <c r="D19" s="21"/>
      <c r="E19" s="23">
        <v>1</v>
      </c>
      <c r="F19" s="2">
        <f t="shared" si="0"/>
        <v>0</v>
      </c>
    </row>
    <row r="20" spans="1:6" x14ac:dyDescent="0.25">
      <c r="A20" s="17" t="s">
        <v>15</v>
      </c>
      <c r="B20" s="19"/>
      <c r="C20" s="19"/>
      <c r="D20" s="21"/>
      <c r="E20" s="23">
        <v>1</v>
      </c>
      <c r="F20" s="2">
        <f t="shared" si="0"/>
        <v>0</v>
      </c>
    </row>
    <row r="21" spans="1:6" x14ac:dyDescent="0.25">
      <c r="A21" s="17" t="s">
        <v>16</v>
      </c>
      <c r="B21" s="19"/>
      <c r="C21" s="19"/>
      <c r="D21" s="21"/>
      <c r="E21" s="23">
        <v>1</v>
      </c>
      <c r="F21" s="2">
        <f t="shared" si="0"/>
        <v>0</v>
      </c>
    </row>
    <row r="22" spans="1:6" x14ac:dyDescent="0.25">
      <c r="A22" s="17" t="s">
        <v>17</v>
      </c>
      <c r="B22" s="19"/>
      <c r="C22" s="19"/>
      <c r="D22" s="21"/>
      <c r="E22" s="23">
        <v>1</v>
      </c>
      <c r="F22" s="2">
        <f>D22*E22</f>
        <v>0</v>
      </c>
    </row>
    <row r="23" spans="1:6" x14ac:dyDescent="0.25">
      <c r="A23" s="17" t="s">
        <v>18</v>
      </c>
      <c r="B23" s="19"/>
      <c r="C23" s="19"/>
      <c r="D23" s="21"/>
      <c r="E23" s="23">
        <v>1</v>
      </c>
      <c r="F23" s="2">
        <f t="shared" si="0"/>
        <v>0</v>
      </c>
    </row>
    <row r="24" spans="1:6" x14ac:dyDescent="0.25">
      <c r="A24" s="17" t="s">
        <v>19</v>
      </c>
      <c r="B24" s="19"/>
      <c r="C24" s="19"/>
      <c r="D24" s="21"/>
      <c r="E24" s="23">
        <v>1</v>
      </c>
      <c r="F24" s="2">
        <f t="shared" si="0"/>
        <v>0</v>
      </c>
    </row>
    <row r="25" spans="1:6" x14ac:dyDescent="0.25">
      <c r="A25" s="17" t="s">
        <v>20</v>
      </c>
      <c r="B25" s="19"/>
      <c r="C25" s="19"/>
      <c r="D25" s="21"/>
      <c r="E25" s="23">
        <v>1</v>
      </c>
      <c r="F25" s="2">
        <f t="shared" si="0"/>
        <v>0</v>
      </c>
    </row>
    <row r="26" spans="1:6" x14ac:dyDescent="0.25">
      <c r="A26" s="17" t="s">
        <v>21</v>
      </c>
      <c r="B26" s="19"/>
      <c r="C26" s="19"/>
      <c r="D26" s="21"/>
      <c r="E26" s="23">
        <v>1</v>
      </c>
      <c r="F26" s="2">
        <f t="shared" si="0"/>
        <v>0</v>
      </c>
    </row>
    <row r="27" spans="1:6" x14ac:dyDescent="0.25">
      <c r="A27" s="17" t="s">
        <v>22</v>
      </c>
      <c r="B27" s="19"/>
      <c r="C27" s="19"/>
      <c r="D27" s="21"/>
      <c r="E27" s="23">
        <v>1</v>
      </c>
      <c r="F27" s="2">
        <f t="shared" si="0"/>
        <v>0</v>
      </c>
    </row>
    <row r="28" spans="1:6" x14ac:dyDescent="0.25">
      <c r="A28" s="17" t="s">
        <v>23</v>
      </c>
      <c r="B28" s="19"/>
      <c r="C28" s="19"/>
      <c r="D28" s="21"/>
      <c r="E28" s="23">
        <v>1</v>
      </c>
      <c r="F28" s="2">
        <f t="shared" si="0"/>
        <v>0</v>
      </c>
    </row>
    <row r="29" spans="1:6" x14ac:dyDescent="0.25">
      <c r="A29" s="17" t="s">
        <v>24</v>
      </c>
      <c r="B29" s="19"/>
      <c r="C29" s="19"/>
      <c r="D29" s="21"/>
      <c r="E29" s="23">
        <v>1</v>
      </c>
      <c r="F29" s="2">
        <f t="shared" si="0"/>
        <v>0</v>
      </c>
    </row>
    <row r="30" spans="1:6" x14ac:dyDescent="0.25">
      <c r="A30" s="17" t="s">
        <v>25</v>
      </c>
      <c r="B30" s="19"/>
      <c r="C30" s="19"/>
      <c r="D30" s="21"/>
      <c r="E30" s="23">
        <v>1</v>
      </c>
      <c r="F30" s="2">
        <f t="shared" si="0"/>
        <v>0</v>
      </c>
    </row>
    <row r="31" spans="1:6" x14ac:dyDescent="0.25">
      <c r="A31" s="17" t="s">
        <v>26</v>
      </c>
      <c r="B31" s="19"/>
      <c r="C31" s="19"/>
      <c r="D31" s="21"/>
      <c r="E31" s="23">
        <v>1</v>
      </c>
      <c r="F31" s="2">
        <f t="shared" si="0"/>
        <v>0</v>
      </c>
    </row>
    <row r="32" spans="1:6" x14ac:dyDescent="0.25">
      <c r="A32" s="17" t="s">
        <v>27</v>
      </c>
      <c r="B32" s="19"/>
      <c r="C32" s="19"/>
      <c r="D32" s="21"/>
      <c r="E32" s="23">
        <v>1</v>
      </c>
      <c r="F32" s="2">
        <f t="shared" si="0"/>
        <v>0</v>
      </c>
    </row>
    <row r="33" spans="1:6" x14ac:dyDescent="0.25">
      <c r="A33" s="17" t="s">
        <v>28</v>
      </c>
      <c r="B33" s="19"/>
      <c r="C33" s="19"/>
      <c r="D33" s="21"/>
      <c r="E33" s="23">
        <v>1</v>
      </c>
      <c r="F33" s="2">
        <f t="shared" si="0"/>
        <v>0</v>
      </c>
    </row>
    <row r="34" spans="1:6" x14ac:dyDescent="0.25">
      <c r="A34" s="33" t="s">
        <v>59</v>
      </c>
      <c r="B34" s="33"/>
      <c r="C34" s="33"/>
      <c r="D34" s="33"/>
      <c r="E34" s="33"/>
      <c r="F34" s="1">
        <f>+SUM(F8:F33)</f>
        <v>0</v>
      </c>
    </row>
  </sheetData>
  <mergeCells count="5">
    <mergeCell ref="A2:F2"/>
    <mergeCell ref="A4:F4"/>
    <mergeCell ref="A5:F5"/>
    <mergeCell ref="A6:F6"/>
    <mergeCell ref="A34:E34"/>
  </mergeCells>
  <pageMargins left="0.7" right="0.7" top="0.75" bottom="0.75" header="0.3" footer="0.3"/>
  <pageSetup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5"/>
  <sheetViews>
    <sheetView view="pageBreakPreview" zoomScaleNormal="100" zoomScaleSheetLayoutView="100" workbookViewId="0">
      <selection activeCell="J6" sqref="J6"/>
    </sheetView>
  </sheetViews>
  <sheetFormatPr defaultRowHeight="15" x14ac:dyDescent="0.25"/>
  <cols>
    <col min="1" max="1" width="14.7109375" bestFit="1" customWidth="1"/>
    <col min="2" max="2" width="47" customWidth="1"/>
    <col min="3" max="3" width="61.85546875" customWidth="1"/>
    <col min="4" max="4" width="19" customWidth="1"/>
  </cols>
  <sheetData>
    <row r="1" spans="1:4" ht="129" customHeight="1" x14ac:dyDescent="0.25">
      <c r="A1" s="33"/>
      <c r="B1" s="33"/>
      <c r="C1" s="33"/>
      <c r="D1" s="33"/>
    </row>
    <row r="2" spans="1:4" ht="18.75" x14ac:dyDescent="0.3">
      <c r="A2" s="31" t="s">
        <v>60</v>
      </c>
      <c r="B2" s="31"/>
      <c r="C2" s="31"/>
      <c r="D2" s="31"/>
    </row>
    <row r="4" spans="1:4" ht="38.25" customHeight="1" x14ac:dyDescent="0.25">
      <c r="A4" s="30" t="s">
        <v>74</v>
      </c>
      <c r="B4" s="30"/>
      <c r="C4" s="30"/>
      <c r="D4" s="30"/>
    </row>
    <row r="5" spans="1:4" ht="18" customHeight="1" x14ac:dyDescent="0.25">
      <c r="A5" s="30" t="s">
        <v>69</v>
      </c>
      <c r="B5" s="30"/>
      <c r="C5" s="30"/>
      <c r="D5" s="30"/>
    </row>
    <row r="6" spans="1:4" x14ac:dyDescent="0.25">
      <c r="A6" s="32" t="s">
        <v>62</v>
      </c>
      <c r="B6" s="32"/>
      <c r="C6" s="32"/>
      <c r="D6" s="32"/>
    </row>
    <row r="8" spans="1:4" ht="15.75" thickBot="1" x14ac:dyDescent="0.3">
      <c r="A8" s="14" t="s">
        <v>34</v>
      </c>
      <c r="B8" s="14" t="s">
        <v>53</v>
      </c>
      <c r="C8" s="14" t="s">
        <v>63</v>
      </c>
      <c r="D8" s="14" t="s">
        <v>31</v>
      </c>
    </row>
    <row r="9" spans="1:4" ht="27.75" customHeight="1" x14ac:dyDescent="0.25">
      <c r="A9" s="10" t="s">
        <v>38</v>
      </c>
      <c r="B9" s="12"/>
      <c r="C9" s="12"/>
      <c r="D9" s="1"/>
    </row>
    <row r="10" spans="1:4" ht="27.75" customHeight="1" x14ac:dyDescent="0.25">
      <c r="A10" s="11" t="s">
        <v>39</v>
      </c>
      <c r="B10" s="13"/>
      <c r="C10" s="13"/>
      <c r="D10" s="1"/>
    </row>
    <row r="11" spans="1:4" ht="27.75" customHeight="1" x14ac:dyDescent="0.25">
      <c r="A11" s="11" t="s">
        <v>40</v>
      </c>
      <c r="B11" s="13"/>
      <c r="C11" s="13"/>
      <c r="D11" s="1"/>
    </row>
    <row r="12" spans="1:4" ht="27.75" customHeight="1" x14ac:dyDescent="0.25">
      <c r="A12" s="11" t="s">
        <v>41</v>
      </c>
      <c r="B12" s="13"/>
      <c r="C12" s="13"/>
      <c r="D12" s="1"/>
    </row>
    <row r="13" spans="1:4" ht="27.75" customHeight="1" x14ac:dyDescent="0.25">
      <c r="A13" s="11" t="s">
        <v>42</v>
      </c>
      <c r="B13" s="13"/>
      <c r="C13" s="13"/>
      <c r="D13" s="1"/>
    </row>
    <row r="14" spans="1:4" ht="27.75" customHeight="1" x14ac:dyDescent="0.25">
      <c r="A14" s="11" t="s">
        <v>43</v>
      </c>
      <c r="B14" s="13"/>
      <c r="C14" s="13"/>
      <c r="D14" s="1"/>
    </row>
    <row r="15" spans="1:4" ht="27.75" customHeight="1" x14ac:dyDescent="0.25">
      <c r="A15" s="11" t="s">
        <v>44</v>
      </c>
      <c r="B15" s="13"/>
      <c r="C15" s="13"/>
      <c r="D15" s="1"/>
    </row>
    <row r="16" spans="1:4" ht="27.75" customHeight="1" x14ac:dyDescent="0.25">
      <c r="A16" s="11" t="s">
        <v>45</v>
      </c>
      <c r="B16" s="13"/>
      <c r="C16" s="13"/>
      <c r="D16" s="1"/>
    </row>
    <row r="17" spans="1:4" ht="27.75" customHeight="1" x14ac:dyDescent="0.25">
      <c r="A17" s="11" t="s">
        <v>46</v>
      </c>
      <c r="B17" s="13"/>
      <c r="C17" s="13"/>
      <c r="D17" s="1"/>
    </row>
    <row r="18" spans="1:4" ht="27.75" customHeight="1" x14ac:dyDescent="0.25">
      <c r="A18" s="11" t="s">
        <v>47</v>
      </c>
      <c r="B18" s="13"/>
      <c r="C18" s="13"/>
      <c r="D18" s="1"/>
    </row>
    <row r="19" spans="1:4" ht="27.75" customHeight="1" x14ac:dyDescent="0.25">
      <c r="A19" s="11" t="s">
        <v>48</v>
      </c>
      <c r="B19" s="13"/>
      <c r="C19" s="13"/>
      <c r="D19" s="1"/>
    </row>
    <row r="20" spans="1:4" ht="27.75" customHeight="1" x14ac:dyDescent="0.25">
      <c r="A20" s="11" t="s">
        <v>49</v>
      </c>
      <c r="B20" s="13"/>
      <c r="C20" s="13"/>
      <c r="D20" s="1"/>
    </row>
    <row r="21" spans="1:4" ht="27.75" customHeight="1" x14ac:dyDescent="0.25">
      <c r="A21" s="11" t="s">
        <v>50</v>
      </c>
      <c r="B21" s="13"/>
      <c r="C21" s="13"/>
      <c r="D21" s="1"/>
    </row>
    <row r="22" spans="1:4" ht="27.75" customHeight="1" x14ac:dyDescent="0.25">
      <c r="A22" s="11" t="s">
        <v>51</v>
      </c>
      <c r="B22" s="13"/>
      <c r="C22" s="13"/>
      <c r="D22" s="1"/>
    </row>
    <row r="23" spans="1:4" ht="27.75" customHeight="1" x14ac:dyDescent="0.25">
      <c r="A23" s="11" t="s">
        <v>52</v>
      </c>
      <c r="B23" s="13"/>
      <c r="C23" s="13"/>
      <c r="D23" s="1"/>
    </row>
    <row r="24" spans="1:4" x14ac:dyDescent="0.25">
      <c r="A24" s="34" t="s">
        <v>59</v>
      </c>
      <c r="B24" s="34"/>
      <c r="C24" s="34"/>
      <c r="D24" s="9">
        <f>+SUM(D8:D23)</f>
        <v>0</v>
      </c>
    </row>
    <row r="25" spans="1:4" x14ac:dyDescent="0.25">
      <c r="A25" s="24" t="s">
        <v>64</v>
      </c>
    </row>
  </sheetData>
  <mergeCells count="6">
    <mergeCell ref="A24:C24"/>
    <mergeCell ref="A1:D1"/>
    <mergeCell ref="A2:D2"/>
    <mergeCell ref="A4:D4"/>
    <mergeCell ref="A5:D5"/>
    <mergeCell ref="A6:D6"/>
  </mergeCells>
  <pageMargins left="0.7" right="0.7" top="0.75" bottom="0.75" header="0.3" footer="0.3"/>
  <pageSetup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7"/>
  <sheetViews>
    <sheetView tabSelected="1" view="pageBreakPreview" zoomScale="60" zoomScaleNormal="100" workbookViewId="0">
      <selection activeCell="J9" sqref="J9"/>
    </sheetView>
  </sheetViews>
  <sheetFormatPr defaultColWidth="9.140625" defaultRowHeight="15.75" x14ac:dyDescent="0.25"/>
  <cols>
    <col min="1" max="1" width="22.28515625" style="4" customWidth="1"/>
    <col min="2" max="2" width="54.28515625" style="4" customWidth="1"/>
    <col min="3" max="3" width="21.5703125" style="4" customWidth="1"/>
    <col min="4" max="16384" width="9.140625" style="4"/>
  </cols>
  <sheetData>
    <row r="1" spans="1:3" ht="144.75" customHeight="1" x14ac:dyDescent="0.25"/>
    <row r="2" spans="1:3" ht="18.75" x14ac:dyDescent="0.3">
      <c r="A2" s="31" t="s">
        <v>57</v>
      </c>
      <c r="B2" s="31"/>
      <c r="C2" s="31"/>
    </row>
    <row r="3" spans="1:3" ht="18.75" x14ac:dyDescent="0.3">
      <c r="A3" s="3"/>
      <c r="B3" s="3"/>
      <c r="C3" s="3"/>
    </row>
    <row r="4" spans="1:3" ht="39.75" customHeight="1" x14ac:dyDescent="0.25">
      <c r="A4" s="30" t="s">
        <v>74</v>
      </c>
      <c r="B4" s="30"/>
      <c r="C4" s="30"/>
    </row>
    <row r="6" spans="1:3" x14ac:dyDescent="0.25">
      <c r="B6" s="26" t="s">
        <v>70</v>
      </c>
    </row>
    <row r="10" spans="1:3" ht="16.5" thickBot="1" x14ac:dyDescent="0.3">
      <c r="A10" s="8" t="s">
        <v>54</v>
      </c>
      <c r="B10" s="8" t="s">
        <v>53</v>
      </c>
      <c r="C10" s="8" t="s">
        <v>55</v>
      </c>
    </row>
    <row r="11" spans="1:3" x14ac:dyDescent="0.25">
      <c r="A11" s="5" t="s">
        <v>1</v>
      </c>
      <c r="B11" s="25" t="s">
        <v>65</v>
      </c>
      <c r="C11" s="6">
        <f>'Personnel Cat. Playa Muelle Are'!F34</f>
        <v>0</v>
      </c>
    </row>
    <row r="12" spans="1:3" x14ac:dyDescent="0.25">
      <c r="A12" s="5"/>
      <c r="B12" s="25"/>
    </row>
    <row r="13" spans="1:3" x14ac:dyDescent="0.25">
      <c r="A13" s="5" t="s">
        <v>2</v>
      </c>
      <c r="B13" s="25"/>
      <c r="C13" s="7">
        <v>0</v>
      </c>
    </row>
    <row r="14" spans="1:3" x14ac:dyDescent="0.25">
      <c r="A14" s="5"/>
      <c r="B14" s="25"/>
    </row>
    <row r="15" spans="1:3" x14ac:dyDescent="0.25">
      <c r="A15" s="5" t="s">
        <v>3</v>
      </c>
      <c r="B15" s="25"/>
      <c r="C15" s="7">
        <v>0</v>
      </c>
    </row>
    <row r="16" spans="1:3" x14ac:dyDescent="0.25">
      <c r="A16" s="5"/>
      <c r="B16" s="25"/>
    </row>
    <row r="17" spans="1:3" x14ac:dyDescent="0.25">
      <c r="A17" s="5" t="s">
        <v>33</v>
      </c>
      <c r="B17" s="25"/>
      <c r="C17" s="7">
        <v>0</v>
      </c>
    </row>
    <row r="18" spans="1:3" x14ac:dyDescent="0.25">
      <c r="A18" s="5"/>
      <c r="B18" s="25"/>
    </row>
    <row r="19" spans="1:3" x14ac:dyDescent="0.25">
      <c r="A19" s="5" t="s">
        <v>34</v>
      </c>
      <c r="B19" s="25" t="s">
        <v>66</v>
      </c>
      <c r="C19" s="6">
        <f>'Equipment Cat. Playa Muelle Are'!D24</f>
        <v>0</v>
      </c>
    </row>
    <row r="20" spans="1:3" x14ac:dyDescent="0.25">
      <c r="A20" s="5"/>
      <c r="B20" s="25"/>
    </row>
    <row r="21" spans="1:3" x14ac:dyDescent="0.25">
      <c r="A21" s="5" t="s">
        <v>37</v>
      </c>
      <c r="B21" s="25"/>
      <c r="C21" s="7">
        <v>0</v>
      </c>
    </row>
    <row r="22" spans="1:3" x14ac:dyDescent="0.25">
      <c r="A22" s="5"/>
      <c r="B22" s="25"/>
    </row>
    <row r="23" spans="1:3" x14ac:dyDescent="0.25">
      <c r="A23" s="5" t="s">
        <v>35</v>
      </c>
      <c r="B23" s="25"/>
      <c r="C23" s="7">
        <v>0</v>
      </c>
    </row>
    <row r="24" spans="1:3" x14ac:dyDescent="0.25">
      <c r="A24" s="5"/>
      <c r="B24" s="25"/>
    </row>
    <row r="25" spans="1:3" x14ac:dyDescent="0.25">
      <c r="A25" s="5" t="s">
        <v>36</v>
      </c>
      <c r="B25" s="25"/>
      <c r="C25" s="7">
        <v>0</v>
      </c>
    </row>
    <row r="27" spans="1:3" x14ac:dyDescent="0.25">
      <c r="A27" s="29" t="s">
        <v>56</v>
      </c>
      <c r="B27" s="29"/>
      <c r="C27" s="6">
        <f>SUM(C11:C25)</f>
        <v>0</v>
      </c>
    </row>
  </sheetData>
  <mergeCells count="3">
    <mergeCell ref="A2:C2"/>
    <mergeCell ref="A4:C4"/>
    <mergeCell ref="A27:B27"/>
  </mergeCells>
  <pageMargins left="0.7" right="0.7" top="0.75" bottom="0.75" header="0.3" footer="0.3"/>
  <pageSetup scale="9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34"/>
  <sheetViews>
    <sheetView view="pageBreakPreview" zoomScale="60" zoomScaleNormal="100" workbookViewId="0">
      <selection activeCell="Q4" sqref="Q4"/>
    </sheetView>
  </sheetViews>
  <sheetFormatPr defaultRowHeight="15" x14ac:dyDescent="0.25"/>
  <cols>
    <col min="1" max="1" width="14.7109375" bestFit="1" customWidth="1"/>
    <col min="2" max="2" width="30.42578125" customWidth="1"/>
    <col min="3" max="3" width="43.85546875" customWidth="1"/>
    <col min="4" max="4" width="18.85546875" style="27" customWidth="1"/>
    <col min="5" max="5" width="12.7109375" customWidth="1"/>
    <col min="6" max="6" width="18" customWidth="1"/>
  </cols>
  <sheetData>
    <row r="1" spans="1:6" ht="135.75" customHeight="1" x14ac:dyDescent="0.25"/>
    <row r="2" spans="1:6" ht="18.75" x14ac:dyDescent="0.3">
      <c r="A2" s="31" t="s">
        <v>60</v>
      </c>
      <c r="B2" s="31"/>
      <c r="C2" s="31"/>
      <c r="D2" s="31"/>
      <c r="E2" s="31"/>
      <c r="F2" s="31"/>
    </row>
    <row r="4" spans="1:6" ht="38.25" customHeight="1" x14ac:dyDescent="0.25">
      <c r="A4" s="30" t="s">
        <v>74</v>
      </c>
      <c r="B4" s="30"/>
      <c r="C4" s="30"/>
      <c r="D4" s="30"/>
      <c r="E4" s="30"/>
      <c r="F4" s="30"/>
    </row>
    <row r="5" spans="1:6" ht="18" customHeight="1" x14ac:dyDescent="0.25">
      <c r="A5" s="30" t="s">
        <v>70</v>
      </c>
      <c r="B5" s="30"/>
      <c r="C5" s="30"/>
      <c r="D5" s="30"/>
      <c r="E5" s="30"/>
      <c r="F5" s="30"/>
    </row>
    <row r="6" spans="1:6" x14ac:dyDescent="0.25">
      <c r="A6" s="32" t="s">
        <v>61</v>
      </c>
      <c r="B6" s="32"/>
      <c r="C6" s="32"/>
      <c r="D6" s="32"/>
      <c r="E6" s="32"/>
      <c r="F6" s="32"/>
    </row>
    <row r="8" spans="1:6" s="15" customFormat="1" ht="15.75" thickBot="1" x14ac:dyDescent="0.3">
      <c r="A8" s="14" t="s">
        <v>58</v>
      </c>
      <c r="B8" s="14" t="s">
        <v>29</v>
      </c>
      <c r="C8" s="14" t="s">
        <v>32</v>
      </c>
      <c r="D8" s="14" t="s">
        <v>30</v>
      </c>
      <c r="E8" s="14" t="s">
        <v>4</v>
      </c>
      <c r="F8" s="14" t="s">
        <v>31</v>
      </c>
    </row>
    <row r="9" spans="1:6" x14ac:dyDescent="0.25">
      <c r="A9" s="16" t="s">
        <v>0</v>
      </c>
      <c r="B9" s="18"/>
      <c r="C9" s="18"/>
      <c r="D9" s="20"/>
      <c r="E9" s="22">
        <v>1</v>
      </c>
      <c r="F9" s="2">
        <f>D9*E9</f>
        <v>0</v>
      </c>
    </row>
    <row r="10" spans="1:6" x14ac:dyDescent="0.25">
      <c r="A10" s="17" t="s">
        <v>5</v>
      </c>
      <c r="B10" s="19"/>
      <c r="C10" s="19"/>
      <c r="D10" s="21"/>
      <c r="E10" s="23">
        <v>1</v>
      </c>
      <c r="F10" s="2">
        <f t="shared" ref="F10:F33" si="0">D10*E10</f>
        <v>0</v>
      </c>
    </row>
    <row r="11" spans="1:6" x14ac:dyDescent="0.25">
      <c r="A11" s="17" t="s">
        <v>6</v>
      </c>
      <c r="B11" s="19"/>
      <c r="C11" s="19"/>
      <c r="D11" s="21"/>
      <c r="E11" s="23">
        <v>1</v>
      </c>
      <c r="F11" s="2">
        <f t="shared" si="0"/>
        <v>0</v>
      </c>
    </row>
    <row r="12" spans="1:6" x14ac:dyDescent="0.25">
      <c r="A12" s="17" t="s">
        <v>7</v>
      </c>
      <c r="B12" s="19"/>
      <c r="C12" s="19"/>
      <c r="D12" s="21"/>
      <c r="E12" s="23">
        <v>1</v>
      </c>
      <c r="F12" s="2">
        <f t="shared" si="0"/>
        <v>0</v>
      </c>
    </row>
    <row r="13" spans="1:6" x14ac:dyDescent="0.25">
      <c r="A13" s="17" t="s">
        <v>8</v>
      </c>
      <c r="B13" s="19"/>
      <c r="C13" s="19"/>
      <c r="D13" s="21"/>
      <c r="E13" s="23">
        <v>1</v>
      </c>
      <c r="F13" s="2">
        <f t="shared" si="0"/>
        <v>0</v>
      </c>
    </row>
    <row r="14" spans="1:6" x14ac:dyDescent="0.25">
      <c r="A14" s="17" t="s">
        <v>9</v>
      </c>
      <c r="B14" s="19"/>
      <c r="C14" s="19"/>
      <c r="D14" s="21"/>
      <c r="E14" s="23">
        <v>1</v>
      </c>
      <c r="F14" s="2">
        <f t="shared" si="0"/>
        <v>0</v>
      </c>
    </row>
    <row r="15" spans="1:6" x14ac:dyDescent="0.25">
      <c r="A15" s="17" t="s">
        <v>10</v>
      </c>
      <c r="B15" s="19"/>
      <c r="C15" s="19"/>
      <c r="D15" s="21"/>
      <c r="E15" s="23">
        <v>1</v>
      </c>
      <c r="F15" s="2">
        <f t="shared" si="0"/>
        <v>0</v>
      </c>
    </row>
    <row r="16" spans="1:6" x14ac:dyDescent="0.25">
      <c r="A16" s="17" t="s">
        <v>11</v>
      </c>
      <c r="B16" s="19"/>
      <c r="C16" s="19"/>
      <c r="D16" s="21"/>
      <c r="E16" s="23">
        <v>1</v>
      </c>
      <c r="F16" s="2">
        <f t="shared" si="0"/>
        <v>0</v>
      </c>
    </row>
    <row r="17" spans="1:6" x14ac:dyDescent="0.25">
      <c r="A17" s="17" t="s">
        <v>12</v>
      </c>
      <c r="B17" s="19"/>
      <c r="C17" s="19"/>
      <c r="D17" s="21"/>
      <c r="E17" s="23">
        <v>1</v>
      </c>
      <c r="F17" s="2">
        <f t="shared" si="0"/>
        <v>0</v>
      </c>
    </row>
    <row r="18" spans="1:6" x14ac:dyDescent="0.25">
      <c r="A18" s="17" t="s">
        <v>13</v>
      </c>
      <c r="B18" s="19"/>
      <c r="C18" s="19"/>
      <c r="D18" s="21"/>
      <c r="E18" s="23">
        <v>1</v>
      </c>
      <c r="F18" s="2">
        <f t="shared" si="0"/>
        <v>0</v>
      </c>
    </row>
    <row r="19" spans="1:6" x14ac:dyDescent="0.25">
      <c r="A19" s="17" t="s">
        <v>14</v>
      </c>
      <c r="B19" s="19"/>
      <c r="C19" s="19"/>
      <c r="D19" s="21"/>
      <c r="E19" s="23">
        <v>1</v>
      </c>
      <c r="F19" s="2">
        <f t="shared" si="0"/>
        <v>0</v>
      </c>
    </row>
    <row r="20" spans="1:6" x14ac:dyDescent="0.25">
      <c r="A20" s="17" t="s">
        <v>15</v>
      </c>
      <c r="B20" s="19"/>
      <c r="C20" s="19"/>
      <c r="D20" s="21"/>
      <c r="E20" s="23">
        <v>1</v>
      </c>
      <c r="F20" s="2">
        <f t="shared" si="0"/>
        <v>0</v>
      </c>
    </row>
    <row r="21" spans="1:6" x14ac:dyDescent="0.25">
      <c r="A21" s="17" t="s">
        <v>16</v>
      </c>
      <c r="B21" s="19"/>
      <c r="C21" s="19"/>
      <c r="D21" s="21"/>
      <c r="E21" s="23">
        <v>1</v>
      </c>
      <c r="F21" s="2">
        <f t="shared" si="0"/>
        <v>0</v>
      </c>
    </row>
    <row r="22" spans="1:6" x14ac:dyDescent="0.25">
      <c r="A22" s="17" t="s">
        <v>17</v>
      </c>
      <c r="B22" s="19"/>
      <c r="C22" s="19"/>
      <c r="D22" s="21"/>
      <c r="E22" s="23">
        <v>1</v>
      </c>
      <c r="F22" s="2">
        <f>D22*E22</f>
        <v>0</v>
      </c>
    </row>
    <row r="23" spans="1:6" x14ac:dyDescent="0.25">
      <c r="A23" s="17" t="s">
        <v>18</v>
      </c>
      <c r="B23" s="19"/>
      <c r="C23" s="19"/>
      <c r="D23" s="21"/>
      <c r="E23" s="23">
        <v>1</v>
      </c>
      <c r="F23" s="2">
        <f t="shared" si="0"/>
        <v>0</v>
      </c>
    </row>
    <row r="24" spans="1:6" x14ac:dyDescent="0.25">
      <c r="A24" s="17" t="s">
        <v>19</v>
      </c>
      <c r="B24" s="19"/>
      <c r="C24" s="19"/>
      <c r="D24" s="21"/>
      <c r="E24" s="23">
        <v>1</v>
      </c>
      <c r="F24" s="2">
        <f t="shared" si="0"/>
        <v>0</v>
      </c>
    </row>
    <row r="25" spans="1:6" x14ac:dyDescent="0.25">
      <c r="A25" s="17" t="s">
        <v>20</v>
      </c>
      <c r="B25" s="19"/>
      <c r="C25" s="19"/>
      <c r="D25" s="21"/>
      <c r="E25" s="23">
        <v>1</v>
      </c>
      <c r="F25" s="2">
        <f t="shared" si="0"/>
        <v>0</v>
      </c>
    </row>
    <row r="26" spans="1:6" x14ac:dyDescent="0.25">
      <c r="A26" s="17" t="s">
        <v>21</v>
      </c>
      <c r="B26" s="19"/>
      <c r="C26" s="19"/>
      <c r="D26" s="21"/>
      <c r="E26" s="23">
        <v>1</v>
      </c>
      <c r="F26" s="2">
        <f t="shared" si="0"/>
        <v>0</v>
      </c>
    </row>
    <row r="27" spans="1:6" x14ac:dyDescent="0.25">
      <c r="A27" s="17" t="s">
        <v>22</v>
      </c>
      <c r="B27" s="19"/>
      <c r="C27" s="19"/>
      <c r="D27" s="21"/>
      <c r="E27" s="23">
        <v>1</v>
      </c>
      <c r="F27" s="2">
        <f t="shared" si="0"/>
        <v>0</v>
      </c>
    </row>
    <row r="28" spans="1:6" x14ac:dyDescent="0.25">
      <c r="A28" s="17" t="s">
        <v>23</v>
      </c>
      <c r="B28" s="19"/>
      <c r="C28" s="19"/>
      <c r="D28" s="21"/>
      <c r="E28" s="23">
        <v>1</v>
      </c>
      <c r="F28" s="2">
        <f t="shared" si="0"/>
        <v>0</v>
      </c>
    </row>
    <row r="29" spans="1:6" x14ac:dyDescent="0.25">
      <c r="A29" s="17" t="s">
        <v>24</v>
      </c>
      <c r="B29" s="19"/>
      <c r="C29" s="19"/>
      <c r="D29" s="21"/>
      <c r="E29" s="23">
        <v>1</v>
      </c>
      <c r="F29" s="2">
        <f t="shared" si="0"/>
        <v>0</v>
      </c>
    </row>
    <row r="30" spans="1:6" x14ac:dyDescent="0.25">
      <c r="A30" s="17" t="s">
        <v>25</v>
      </c>
      <c r="B30" s="19"/>
      <c r="C30" s="19"/>
      <c r="D30" s="21"/>
      <c r="E30" s="23">
        <v>1</v>
      </c>
      <c r="F30" s="2">
        <f t="shared" si="0"/>
        <v>0</v>
      </c>
    </row>
    <row r="31" spans="1:6" x14ac:dyDescent="0.25">
      <c r="A31" s="17" t="s">
        <v>26</v>
      </c>
      <c r="B31" s="19"/>
      <c r="C31" s="19"/>
      <c r="D31" s="21"/>
      <c r="E31" s="23">
        <v>1</v>
      </c>
      <c r="F31" s="2">
        <f t="shared" si="0"/>
        <v>0</v>
      </c>
    </row>
    <row r="32" spans="1:6" x14ac:dyDescent="0.25">
      <c r="A32" s="17" t="s">
        <v>27</v>
      </c>
      <c r="B32" s="19"/>
      <c r="C32" s="19"/>
      <c r="D32" s="21"/>
      <c r="E32" s="23">
        <v>1</v>
      </c>
      <c r="F32" s="2">
        <f t="shared" si="0"/>
        <v>0</v>
      </c>
    </row>
    <row r="33" spans="1:6" x14ac:dyDescent="0.25">
      <c r="A33" s="17" t="s">
        <v>28</v>
      </c>
      <c r="B33" s="19"/>
      <c r="C33" s="19"/>
      <c r="D33" s="21"/>
      <c r="E33" s="23">
        <v>1</v>
      </c>
      <c r="F33" s="2">
        <f t="shared" si="0"/>
        <v>0</v>
      </c>
    </row>
    <row r="34" spans="1:6" x14ac:dyDescent="0.25">
      <c r="A34" s="33" t="s">
        <v>59</v>
      </c>
      <c r="B34" s="33"/>
      <c r="C34" s="33"/>
      <c r="D34" s="33"/>
      <c r="E34" s="33"/>
      <c r="F34" s="1">
        <f>+SUM(F8:F33)</f>
        <v>0</v>
      </c>
    </row>
  </sheetData>
  <mergeCells count="5">
    <mergeCell ref="A2:F2"/>
    <mergeCell ref="A4:F4"/>
    <mergeCell ref="A5:F5"/>
    <mergeCell ref="A6:F6"/>
    <mergeCell ref="A34:E34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Budget Summary</vt:lpstr>
      <vt:lpstr>Tropical Beach</vt:lpstr>
      <vt:lpstr>Personnel Cat. Tropical Beach</vt:lpstr>
      <vt:lpstr>Equipment Cat. Tropical Beach</vt:lpstr>
      <vt:lpstr>Playa Guayanes</vt:lpstr>
      <vt:lpstr>Personnel Cat. Playa Guayanes</vt:lpstr>
      <vt:lpstr>Equipment Cat. Playa Guayanes</vt:lpstr>
      <vt:lpstr>Playa Muelle Arecibo</vt:lpstr>
      <vt:lpstr>Personnel Cat. Playa Muelle Are</vt:lpstr>
      <vt:lpstr>Equipment Cat. Playa Muelle Are</vt:lpstr>
      <vt:lpstr>Bal. Sardinera</vt:lpstr>
      <vt:lpstr>Personnel Cat. Bal. Sardinera</vt:lpstr>
      <vt:lpstr>Equipment Cat. Bal. Sardinera</vt:lpstr>
      <vt:lpstr>Bal. Crash Boat</vt:lpstr>
      <vt:lpstr>Personnel Cat. Bal. Crash Boat</vt:lpstr>
      <vt:lpstr>Equipment Cat. Bal.Crash Boat</vt:lpstr>
      <vt:lpstr>Playa Mojacasabe</vt:lpstr>
      <vt:lpstr>Personnel Cat. Playa Mojacasabe</vt:lpstr>
      <vt:lpstr>Equipment Cat. Playa Mojacasabe</vt:lpstr>
      <vt:lpstr>'Equipment Cat. Bal. Sardinera'!Print_Area</vt:lpstr>
      <vt:lpstr>'Equipment Cat. Bal.Crash Boat'!Print_Area</vt:lpstr>
      <vt:lpstr>'Equipment Cat. Playa Guayanes'!Print_Area</vt:lpstr>
      <vt:lpstr>'Equipment Cat. Playa Mojacasabe'!Print_Area</vt:lpstr>
      <vt:lpstr>'Equipment Cat. Playa Muelle Are'!Print_Area</vt:lpstr>
      <vt:lpstr>'Equipment Cat. Tropical Beach'!Print_Area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Melendez Aguilar</dc:creator>
  <cp:lastModifiedBy>Angel Melendez Aguilar</cp:lastModifiedBy>
  <cp:lastPrinted>2021-11-30T19:24:56Z</cp:lastPrinted>
  <dcterms:created xsi:type="dcterms:W3CDTF">2019-11-05T20:50:35Z</dcterms:created>
  <dcterms:modified xsi:type="dcterms:W3CDTF">2021-11-30T19:25:04Z</dcterms:modified>
</cp:coreProperties>
</file>